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"/>
    </mc:Choice>
  </mc:AlternateContent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2" i="1" l="1"/>
  <c r="E192" i="1"/>
  <c r="F191" i="1"/>
  <c r="E191" i="1"/>
  <c r="C191" i="1"/>
  <c r="B191" i="1"/>
  <c r="F190" i="1"/>
  <c r="E190" i="1"/>
  <c r="C190" i="1"/>
  <c r="B190" i="1"/>
  <c r="F189" i="1"/>
  <c r="E189" i="1"/>
  <c r="C189" i="1"/>
  <c r="B189" i="1"/>
  <c r="F188" i="1"/>
  <c r="E188" i="1"/>
  <c r="C188" i="1"/>
  <c r="B188" i="1"/>
  <c r="C186" i="1"/>
  <c r="B186" i="1"/>
  <c r="F185" i="1"/>
  <c r="E185" i="1"/>
  <c r="C185" i="1"/>
  <c r="B185" i="1"/>
  <c r="F184" i="1"/>
  <c r="E184" i="1"/>
  <c r="C184" i="1"/>
  <c r="B184" i="1"/>
  <c r="F183" i="1"/>
  <c r="E183" i="1"/>
  <c r="C183" i="1"/>
  <c r="B183" i="1"/>
  <c r="F182" i="1"/>
  <c r="E182" i="1"/>
  <c r="C182" i="1"/>
  <c r="B182" i="1"/>
  <c r="F180" i="1"/>
  <c r="E180" i="1"/>
  <c r="C180" i="1"/>
  <c r="B180" i="1"/>
  <c r="F179" i="1"/>
  <c r="E179" i="1"/>
  <c r="C179" i="1"/>
  <c r="B179" i="1"/>
  <c r="F178" i="1"/>
  <c r="E178" i="1"/>
  <c r="C178" i="1"/>
  <c r="B178" i="1"/>
  <c r="F177" i="1"/>
  <c r="E177" i="1"/>
  <c r="C177" i="1"/>
  <c r="B177" i="1"/>
  <c r="F176" i="1"/>
  <c r="E176" i="1"/>
  <c r="C176" i="1"/>
  <c r="B176" i="1"/>
  <c r="F175" i="1"/>
  <c r="E175" i="1"/>
  <c r="C175" i="1"/>
  <c r="B175" i="1"/>
  <c r="F174" i="1"/>
  <c r="E174" i="1"/>
  <c r="C174" i="1"/>
  <c r="B174" i="1"/>
  <c r="F173" i="1"/>
  <c r="E173" i="1"/>
  <c r="C173" i="1"/>
  <c r="B173" i="1"/>
  <c r="F171" i="1"/>
  <c r="E171" i="1"/>
  <c r="C171" i="1"/>
  <c r="B171" i="1"/>
  <c r="F170" i="1"/>
  <c r="E170" i="1"/>
  <c r="C170" i="1"/>
  <c r="B170" i="1"/>
  <c r="C169" i="1"/>
  <c r="B169" i="1"/>
  <c r="F168" i="1"/>
  <c r="E168" i="1"/>
  <c r="C168" i="1"/>
  <c r="B168" i="1"/>
  <c r="C166" i="1"/>
  <c r="B166" i="1"/>
  <c r="F165" i="1"/>
  <c r="E165" i="1"/>
  <c r="C165" i="1"/>
  <c r="B165" i="1"/>
  <c r="F164" i="1"/>
  <c r="E164" i="1"/>
  <c r="C164" i="1"/>
  <c r="B164" i="1"/>
  <c r="F163" i="1"/>
  <c r="E163" i="1"/>
  <c r="C163" i="1"/>
  <c r="B163" i="1"/>
  <c r="F162" i="1"/>
  <c r="E162" i="1"/>
  <c r="C162" i="1"/>
  <c r="B162" i="1"/>
  <c r="F161" i="1"/>
  <c r="E161" i="1"/>
  <c r="C161" i="1"/>
  <c r="B161" i="1"/>
  <c r="F160" i="1"/>
  <c r="E160" i="1"/>
  <c r="C160" i="1"/>
  <c r="B160" i="1"/>
  <c r="F159" i="1"/>
  <c r="E159" i="1"/>
  <c r="C159" i="1"/>
  <c r="B159" i="1"/>
  <c r="F158" i="1"/>
  <c r="E158" i="1"/>
  <c r="C158" i="1"/>
  <c r="B158" i="1"/>
  <c r="F157" i="1"/>
  <c r="E157" i="1"/>
  <c r="C157" i="1"/>
  <c r="B157" i="1"/>
  <c r="F156" i="1"/>
  <c r="E156" i="1"/>
  <c r="C156" i="1"/>
  <c r="B156" i="1"/>
  <c r="F155" i="1"/>
  <c r="E155" i="1"/>
  <c r="C155" i="1"/>
  <c r="B155" i="1"/>
  <c r="F154" i="1"/>
  <c r="E154" i="1"/>
  <c r="C154" i="1"/>
  <c r="B154" i="1"/>
  <c r="F153" i="1"/>
  <c r="E153" i="1"/>
  <c r="C153" i="1"/>
  <c r="B153" i="1"/>
  <c r="F152" i="1"/>
  <c r="E152" i="1"/>
  <c r="C152" i="1"/>
  <c r="B152" i="1"/>
  <c r="F151" i="1"/>
  <c r="E151" i="1"/>
  <c r="C151" i="1"/>
  <c r="B151" i="1"/>
  <c r="F150" i="1"/>
  <c r="E150" i="1"/>
  <c r="C150" i="1"/>
  <c r="B150" i="1"/>
  <c r="F149" i="1"/>
  <c r="E149" i="1"/>
  <c r="C149" i="1"/>
  <c r="B149" i="1"/>
  <c r="F147" i="1"/>
  <c r="E147" i="1"/>
  <c r="C147" i="1"/>
  <c r="B147" i="1"/>
  <c r="F146" i="1"/>
  <c r="E146" i="1"/>
  <c r="C146" i="1"/>
  <c r="B146" i="1"/>
  <c r="F145" i="1"/>
  <c r="E145" i="1"/>
  <c r="C145" i="1"/>
  <c r="B145" i="1"/>
  <c r="F144" i="1"/>
  <c r="E144" i="1"/>
  <c r="C144" i="1"/>
  <c r="B144" i="1"/>
  <c r="F143" i="1"/>
  <c r="E143" i="1"/>
  <c r="C143" i="1"/>
  <c r="B143" i="1"/>
  <c r="C141" i="1"/>
  <c r="B141" i="1"/>
  <c r="F140" i="1"/>
  <c r="E140" i="1"/>
  <c r="C140" i="1"/>
  <c r="B140" i="1"/>
  <c r="F139" i="1"/>
  <c r="E139" i="1"/>
  <c r="C139" i="1"/>
  <c r="B139" i="1"/>
  <c r="F138" i="1"/>
  <c r="E138" i="1"/>
  <c r="C138" i="1"/>
  <c r="B138" i="1"/>
  <c r="C137" i="1"/>
  <c r="B137" i="1"/>
  <c r="F136" i="1"/>
  <c r="E136" i="1"/>
  <c r="C136" i="1"/>
  <c r="B136" i="1"/>
  <c r="F135" i="1"/>
  <c r="E135" i="1"/>
  <c r="C135" i="1"/>
  <c r="B135" i="1"/>
  <c r="F134" i="1"/>
  <c r="E134" i="1"/>
  <c r="C134" i="1"/>
  <c r="B134" i="1"/>
  <c r="F133" i="1"/>
  <c r="E133" i="1"/>
  <c r="C133" i="1"/>
  <c r="B133" i="1"/>
  <c r="F132" i="1"/>
  <c r="E132" i="1"/>
  <c r="C132" i="1"/>
  <c r="B132" i="1"/>
  <c r="F131" i="1"/>
  <c r="E131" i="1"/>
  <c r="C131" i="1"/>
  <c r="B131" i="1"/>
  <c r="F129" i="1"/>
  <c r="E129" i="1"/>
  <c r="C129" i="1"/>
  <c r="B129" i="1"/>
  <c r="F128" i="1"/>
  <c r="E128" i="1"/>
  <c r="C128" i="1"/>
  <c r="B128" i="1"/>
  <c r="F127" i="1"/>
  <c r="E127" i="1"/>
  <c r="C127" i="1"/>
  <c r="B127" i="1"/>
  <c r="F126" i="1"/>
  <c r="E126" i="1"/>
  <c r="C126" i="1"/>
  <c r="B126" i="1"/>
  <c r="F125" i="1"/>
  <c r="E125" i="1"/>
  <c r="C125" i="1"/>
  <c r="B125" i="1"/>
  <c r="F124" i="1"/>
  <c r="E124" i="1"/>
  <c r="C124" i="1"/>
  <c r="B124" i="1"/>
  <c r="F123" i="1"/>
  <c r="E123" i="1"/>
  <c r="C123" i="1"/>
  <c r="B123" i="1"/>
  <c r="F122" i="1"/>
  <c r="E122" i="1"/>
  <c r="C122" i="1"/>
  <c r="B122" i="1"/>
  <c r="F121" i="1"/>
  <c r="E121" i="1"/>
  <c r="C121" i="1"/>
  <c r="B121" i="1"/>
  <c r="F120" i="1"/>
  <c r="E120" i="1"/>
  <c r="C120" i="1"/>
  <c r="B120" i="1"/>
  <c r="F119" i="1"/>
  <c r="E119" i="1"/>
  <c r="C119" i="1"/>
  <c r="B119" i="1"/>
  <c r="F117" i="1"/>
  <c r="E117" i="1"/>
  <c r="C117" i="1"/>
  <c r="B117" i="1"/>
  <c r="F116" i="1"/>
  <c r="E116" i="1"/>
  <c r="C116" i="1"/>
  <c r="B116" i="1"/>
  <c r="F115" i="1"/>
  <c r="E115" i="1"/>
  <c r="C115" i="1"/>
  <c r="B115" i="1"/>
  <c r="F114" i="1"/>
  <c r="E114" i="1"/>
  <c r="C114" i="1"/>
  <c r="B114" i="1"/>
  <c r="F113" i="1"/>
  <c r="E113" i="1"/>
  <c r="C113" i="1"/>
  <c r="B113" i="1"/>
  <c r="F112" i="1"/>
  <c r="E112" i="1"/>
  <c r="C112" i="1"/>
  <c r="B112" i="1"/>
  <c r="F110" i="1"/>
  <c r="E110" i="1"/>
  <c r="C110" i="1"/>
  <c r="B110" i="1"/>
  <c r="F109" i="1"/>
  <c r="E109" i="1"/>
  <c r="C109" i="1"/>
  <c r="B109" i="1"/>
  <c r="F108" i="1"/>
  <c r="E108" i="1"/>
  <c r="C108" i="1"/>
  <c r="B108" i="1"/>
  <c r="F107" i="1"/>
  <c r="E107" i="1"/>
  <c r="C107" i="1"/>
  <c r="B107" i="1"/>
  <c r="F106" i="1"/>
  <c r="E106" i="1"/>
  <c r="C106" i="1"/>
  <c r="B106" i="1"/>
  <c r="F105" i="1"/>
  <c r="E105" i="1"/>
  <c r="C105" i="1"/>
  <c r="B105" i="1"/>
  <c r="F103" i="1"/>
  <c r="E103" i="1"/>
  <c r="C103" i="1"/>
  <c r="B103" i="1"/>
  <c r="F102" i="1"/>
  <c r="E102" i="1"/>
  <c r="C102" i="1"/>
  <c r="B102" i="1"/>
  <c r="F101" i="1"/>
  <c r="E101" i="1"/>
  <c r="C101" i="1"/>
  <c r="B101" i="1"/>
  <c r="F100" i="1"/>
  <c r="E100" i="1"/>
  <c r="C100" i="1"/>
  <c r="B100" i="1"/>
  <c r="F99" i="1"/>
  <c r="E99" i="1"/>
  <c r="C99" i="1"/>
  <c r="B99" i="1"/>
  <c r="F98" i="1"/>
  <c r="E98" i="1"/>
  <c r="C98" i="1"/>
  <c r="B98" i="1"/>
  <c r="F96" i="1"/>
  <c r="E96" i="1"/>
  <c r="C96" i="1"/>
  <c r="B96" i="1"/>
  <c r="F95" i="1"/>
  <c r="E95" i="1"/>
  <c r="C95" i="1"/>
  <c r="B95" i="1"/>
  <c r="F94" i="1"/>
  <c r="E94" i="1"/>
  <c r="C94" i="1"/>
  <c r="B94" i="1"/>
  <c r="F93" i="1"/>
  <c r="E93" i="1"/>
  <c r="C93" i="1"/>
  <c r="B93" i="1"/>
  <c r="F92" i="1"/>
  <c r="E92" i="1"/>
  <c r="C92" i="1"/>
  <c r="B92" i="1"/>
  <c r="F91" i="1"/>
  <c r="E91" i="1"/>
  <c r="C91" i="1"/>
  <c r="B91" i="1"/>
  <c r="F89" i="1"/>
  <c r="E89" i="1"/>
  <c r="C89" i="1"/>
  <c r="B89" i="1"/>
  <c r="F88" i="1"/>
  <c r="E88" i="1"/>
  <c r="C88" i="1"/>
  <c r="B88" i="1"/>
  <c r="F87" i="1"/>
  <c r="E87" i="1"/>
  <c r="C87" i="1"/>
  <c r="B87" i="1"/>
  <c r="F86" i="1"/>
  <c r="E86" i="1"/>
  <c r="C86" i="1"/>
  <c r="B86" i="1"/>
  <c r="F85" i="1"/>
  <c r="E85" i="1"/>
  <c r="C85" i="1"/>
  <c r="B85" i="1"/>
  <c r="F84" i="1"/>
  <c r="E84" i="1"/>
  <c r="C84" i="1"/>
  <c r="B84" i="1"/>
  <c r="F82" i="1"/>
  <c r="E82" i="1"/>
  <c r="F81" i="1"/>
  <c r="E81" i="1"/>
  <c r="C81" i="1"/>
  <c r="B81" i="1"/>
  <c r="F80" i="1"/>
  <c r="E80" i="1"/>
  <c r="C80" i="1"/>
  <c r="B80" i="1"/>
  <c r="F79" i="1"/>
  <c r="E79" i="1"/>
  <c r="C79" i="1"/>
  <c r="B79" i="1"/>
  <c r="F78" i="1"/>
  <c r="E78" i="1"/>
  <c r="C78" i="1"/>
  <c r="B78" i="1"/>
  <c r="F77" i="1"/>
  <c r="E77" i="1"/>
  <c r="C77" i="1"/>
  <c r="B77" i="1"/>
  <c r="F76" i="1"/>
  <c r="E76" i="1"/>
  <c r="C76" i="1"/>
  <c r="B76" i="1"/>
  <c r="F75" i="1"/>
  <c r="E75" i="1"/>
  <c r="C75" i="1"/>
  <c r="B75" i="1"/>
  <c r="F74" i="1"/>
  <c r="E74" i="1"/>
  <c r="C74" i="1"/>
  <c r="B74" i="1"/>
  <c r="F73" i="1"/>
  <c r="E73" i="1"/>
  <c r="C73" i="1"/>
  <c r="B73" i="1"/>
  <c r="F72" i="1"/>
  <c r="E72" i="1"/>
  <c r="C72" i="1"/>
  <c r="B72" i="1"/>
  <c r="F71" i="1"/>
  <c r="E71" i="1"/>
  <c r="C71" i="1"/>
  <c r="B71" i="1"/>
  <c r="F70" i="1"/>
  <c r="E70" i="1"/>
  <c r="C70" i="1"/>
  <c r="B70" i="1"/>
  <c r="F69" i="1"/>
  <c r="E69" i="1"/>
  <c r="C69" i="1"/>
  <c r="B69" i="1"/>
  <c r="F68" i="1"/>
  <c r="E68" i="1"/>
  <c r="C68" i="1"/>
  <c r="B68" i="1"/>
  <c r="F67" i="1"/>
  <c r="E67" i="1"/>
  <c r="C67" i="1"/>
  <c r="B67" i="1"/>
  <c r="F65" i="1"/>
  <c r="E65" i="1"/>
  <c r="C65" i="1"/>
  <c r="B65" i="1"/>
  <c r="F64" i="1"/>
  <c r="E64" i="1"/>
  <c r="C64" i="1"/>
  <c r="B64" i="1"/>
  <c r="F63" i="1"/>
  <c r="E63" i="1"/>
  <c r="C63" i="1"/>
  <c r="B63" i="1"/>
  <c r="F62" i="1"/>
  <c r="E62" i="1"/>
  <c r="C62" i="1"/>
  <c r="B62" i="1"/>
  <c r="F61" i="1"/>
  <c r="E61" i="1"/>
  <c r="C61" i="1"/>
  <c r="B61" i="1"/>
  <c r="F60" i="1"/>
  <c r="E60" i="1"/>
  <c r="C60" i="1"/>
  <c r="B60" i="1"/>
  <c r="F59" i="1"/>
  <c r="E59" i="1"/>
  <c r="C59" i="1"/>
  <c r="B59" i="1"/>
  <c r="F57" i="1"/>
  <c r="E57" i="1"/>
  <c r="C57" i="1"/>
  <c r="B57" i="1"/>
  <c r="F56" i="1"/>
  <c r="E56" i="1"/>
  <c r="C56" i="1"/>
  <c r="B56" i="1"/>
  <c r="F55" i="1"/>
  <c r="E55" i="1"/>
  <c r="C55" i="1"/>
  <c r="B55" i="1"/>
  <c r="F54" i="1"/>
  <c r="E54" i="1"/>
  <c r="C54" i="1"/>
  <c r="B54" i="1"/>
  <c r="F53" i="1"/>
  <c r="E53" i="1"/>
  <c r="C53" i="1"/>
  <c r="B53" i="1"/>
  <c r="F52" i="1"/>
  <c r="E52" i="1"/>
  <c r="C52" i="1"/>
  <c r="B52" i="1"/>
  <c r="F51" i="1"/>
  <c r="E51" i="1"/>
  <c r="C51" i="1"/>
  <c r="B51" i="1"/>
  <c r="F50" i="1"/>
  <c r="E50" i="1"/>
  <c r="C50" i="1"/>
  <c r="B50" i="1"/>
  <c r="C48" i="1"/>
  <c r="B48" i="1"/>
  <c r="C47" i="1"/>
  <c r="B47" i="1"/>
  <c r="F46" i="1"/>
  <c r="E46" i="1"/>
  <c r="C46" i="1"/>
  <c r="B46" i="1"/>
  <c r="F45" i="1"/>
  <c r="E45" i="1"/>
  <c r="C45" i="1"/>
  <c r="B45" i="1"/>
  <c r="F44" i="1"/>
  <c r="E44" i="1"/>
  <c r="F43" i="1"/>
  <c r="E43" i="1"/>
  <c r="C43" i="1"/>
  <c r="B43" i="1"/>
  <c r="C42" i="1"/>
  <c r="B42" i="1"/>
  <c r="F41" i="1"/>
  <c r="E41" i="1"/>
  <c r="C41" i="1"/>
  <c r="B41" i="1"/>
  <c r="F40" i="1"/>
  <c r="E40" i="1"/>
  <c r="C40" i="1"/>
  <c r="B40" i="1"/>
  <c r="F39" i="1"/>
  <c r="E39" i="1"/>
  <c r="C39" i="1"/>
  <c r="B39" i="1"/>
  <c r="F38" i="1"/>
  <c r="E38" i="1"/>
  <c r="C38" i="1"/>
  <c r="B38" i="1"/>
  <c r="F36" i="1"/>
  <c r="E36" i="1"/>
  <c r="C36" i="1"/>
  <c r="B36" i="1"/>
  <c r="F35" i="1"/>
  <c r="E35" i="1"/>
  <c r="C35" i="1"/>
  <c r="B35" i="1"/>
  <c r="F34" i="1"/>
  <c r="E34" i="1"/>
  <c r="C34" i="1"/>
  <c r="B34" i="1"/>
  <c r="F33" i="1"/>
  <c r="E33" i="1"/>
  <c r="C33" i="1"/>
  <c r="B33" i="1"/>
  <c r="F32" i="1"/>
  <c r="E32" i="1"/>
  <c r="C32" i="1"/>
  <c r="B32" i="1"/>
  <c r="F31" i="1"/>
  <c r="E31" i="1"/>
  <c r="C31" i="1"/>
  <c r="B31" i="1"/>
  <c r="F29" i="1"/>
  <c r="E29" i="1"/>
  <c r="C29" i="1"/>
  <c r="B29" i="1"/>
  <c r="F28" i="1"/>
  <c r="E28" i="1"/>
  <c r="C28" i="1"/>
  <c r="B28" i="1"/>
  <c r="F27" i="1"/>
  <c r="E27" i="1"/>
  <c r="C27" i="1"/>
  <c r="B27" i="1"/>
  <c r="F26" i="1"/>
  <c r="E26" i="1"/>
  <c r="C26" i="1"/>
  <c r="B26" i="1"/>
  <c r="F25" i="1"/>
  <c r="E25" i="1"/>
  <c r="C25" i="1"/>
  <c r="B25" i="1"/>
  <c r="F24" i="1"/>
  <c r="E24" i="1"/>
  <c r="C24" i="1"/>
  <c r="B24" i="1"/>
  <c r="F22" i="1"/>
  <c r="E22" i="1"/>
  <c r="C22" i="1"/>
  <c r="B22" i="1"/>
  <c r="F21" i="1"/>
  <c r="E21" i="1"/>
  <c r="C21" i="1"/>
  <c r="B21" i="1"/>
  <c r="F20" i="1"/>
  <c r="E20" i="1"/>
  <c r="C20" i="1"/>
  <c r="B20" i="1"/>
  <c r="F19" i="1"/>
  <c r="E19" i="1"/>
  <c r="C19" i="1"/>
  <c r="B19" i="1"/>
  <c r="F18" i="1"/>
  <c r="E18" i="1"/>
  <c r="C18" i="1"/>
  <c r="B18" i="1"/>
  <c r="F17" i="1"/>
  <c r="E17" i="1"/>
  <c r="C17" i="1"/>
  <c r="B17" i="1"/>
  <c r="F15" i="1"/>
  <c r="E15" i="1"/>
  <c r="C15" i="1"/>
  <c r="B15" i="1"/>
  <c r="F14" i="1"/>
  <c r="E14" i="1"/>
  <c r="C14" i="1"/>
  <c r="B14" i="1"/>
  <c r="F13" i="1"/>
  <c r="E13" i="1"/>
  <c r="C13" i="1"/>
  <c r="B13" i="1"/>
  <c r="F12" i="1"/>
  <c r="E12" i="1"/>
  <c r="C12" i="1"/>
  <c r="B12" i="1"/>
  <c r="F11" i="1"/>
  <c r="E11" i="1"/>
  <c r="C11" i="1"/>
  <c r="B11" i="1"/>
  <c r="F10" i="1"/>
  <c r="E10" i="1"/>
  <c r="C10" i="1"/>
  <c r="B10" i="1"/>
  <c r="F8" i="1"/>
  <c r="E8" i="1"/>
  <c r="C8" i="1"/>
  <c r="B8" i="1"/>
  <c r="F7" i="1"/>
  <c r="E7" i="1"/>
  <c r="C7" i="1"/>
  <c r="B7" i="1"/>
  <c r="F6" i="1"/>
  <c r="E6" i="1"/>
  <c r="C6" i="1"/>
  <c r="B6" i="1"/>
  <c r="F5" i="1"/>
  <c r="E5" i="1"/>
  <c r="C5" i="1"/>
  <c r="B5" i="1"/>
  <c r="F4" i="1"/>
  <c r="E4" i="1"/>
  <c r="C4" i="1"/>
  <c r="B4" i="1"/>
  <c r="F3" i="1"/>
  <c r="E3" i="1"/>
  <c r="C3" i="1"/>
  <c r="B3" i="1"/>
</calcChain>
</file>

<file path=xl/sharedStrings.xml><?xml version="1.0" encoding="utf-8"?>
<sst xmlns="http://schemas.openxmlformats.org/spreadsheetml/2006/main" count="381" uniqueCount="349">
  <si>
    <t>Номенклатура</t>
  </si>
  <si>
    <t>упак/м</t>
  </si>
  <si>
    <t>Трубы из ПВХ материала, самозатухающие</t>
  </si>
  <si>
    <r>
      <t xml:space="preserve">Трубы из ПНД материала </t>
    </r>
    <r>
      <rPr>
        <b/>
        <sz val="10"/>
        <rFont val="Calibri"/>
        <family val="2"/>
        <charset val="204"/>
      </rPr>
      <t>премиум</t>
    </r>
  </si>
  <si>
    <t>Гофра ПВХ легкая с зондом Ø16мм</t>
  </si>
  <si>
    <t>Гофра ПНД легкая с зондом Ø16мм</t>
  </si>
  <si>
    <t>Гофра ПВХ легкая с зондом Ø20мм</t>
  </si>
  <si>
    <t>Гофра ПНД легкая с зондом Ø20мм</t>
  </si>
  <si>
    <t>Гофра ПВХ легкая с зондом Ø25мм</t>
  </si>
  <si>
    <t>Гофра ПНД легкая с зондом Ø25мм</t>
  </si>
  <si>
    <t>Гофра ПВХ легкая с зондом Ø32мм</t>
  </si>
  <si>
    <t>Гофра ПНД легкая с зондом Ø32мм</t>
  </si>
  <si>
    <t>Гофра ПВХ легкая с зондом Ø40мм</t>
  </si>
  <si>
    <t>Гофра ПНД легкая с зондом Ø40мм</t>
  </si>
  <si>
    <t>Гофра ПВХ легкая с зондом Ø50мм</t>
  </si>
  <si>
    <t>Гофра ПНД легкая с зондом Ø50мм</t>
  </si>
  <si>
    <t>Гофра ПВХ тяжелая с зондом Ø16мм</t>
  </si>
  <si>
    <t>Гофра ПНД тяжелая с зондом Ø16мм</t>
  </si>
  <si>
    <t>Гофра ПВХ тяжелая с зондом Ø20мм</t>
  </si>
  <si>
    <t>Гофра ПНД тяжелая с зондом Ø20мм</t>
  </si>
  <si>
    <t>Гофра ПВХ тяжелая с зондом Ø25мм</t>
  </si>
  <si>
    <t>Гофра ПНД тяжелая с зондом Ø25мм</t>
  </si>
  <si>
    <t>Гофра ПВХ тяжелая с зондом Ø32мм</t>
  </si>
  <si>
    <t>Гофра ПНД тяжелая с зондом Ø32мм</t>
  </si>
  <si>
    <t>Гофра ПВХ тяжелая с зондом Ø40мм</t>
  </si>
  <si>
    <t>Гофра ПНД тяжелая с зондом Ø40мм</t>
  </si>
  <si>
    <t>Гофра ПВХ тяжелая с зондом Ø50мм</t>
  </si>
  <si>
    <t>Гофра ПНД тяжелая с зондом Ø50мм</t>
  </si>
  <si>
    <r>
      <t xml:space="preserve">Трубы из ПНД материала </t>
    </r>
    <r>
      <rPr>
        <b/>
        <sz val="10"/>
        <rFont val="Calibri"/>
        <family val="2"/>
        <charset val="204"/>
      </rPr>
      <t>премиум</t>
    </r>
    <r>
      <rPr>
        <b/>
        <sz val="8"/>
        <rFont val="Calibri"/>
        <family val="2"/>
        <charset val="204"/>
      </rPr>
      <t xml:space="preserve"> оранжевая</t>
    </r>
  </si>
  <si>
    <t>Труба ПВХ жесткая, 3м, Ø16мм</t>
  </si>
  <si>
    <t>Гофра ПНД легкая с зондом (оранжевая) Ø16мм</t>
  </si>
  <si>
    <t>Труба ПВХ жесткая, 3м, Ø20мм</t>
  </si>
  <si>
    <t>Гофра ПНД легкая с зондом (оранжевая) Ø20мм</t>
  </si>
  <si>
    <t>Труба ПВХ жесткая, 3м, Ø25мм</t>
  </si>
  <si>
    <t>Гофра ПНД легкая с зондом (оранжевая) Ø25мм</t>
  </si>
  <si>
    <t>Труба ПВХ жесткая, 3м, Ø32мм</t>
  </si>
  <si>
    <t>Гофра ПНД легкая с зондом (оранжевая) Ø32мм</t>
  </si>
  <si>
    <t>Труба ПВХ жесткая, 3м, Ø40мм</t>
  </si>
  <si>
    <t>Гофра ПНД легкая с зондом (оранжевая) Ø40мм</t>
  </si>
  <si>
    <t>Труба ПВХ жесткая, 3м, Ø50мм</t>
  </si>
  <si>
    <t>Гофра ПНД легкая с зондом (оранжевая) Ø50мм</t>
  </si>
  <si>
    <t xml:space="preserve">Монтажная фурнитура к трубам </t>
  </si>
  <si>
    <r>
      <rPr>
        <b/>
        <sz val="8"/>
        <rFont val="Calibri"/>
        <family val="2"/>
        <charset val="204"/>
      </rPr>
      <t>Трубы из ПНД материала</t>
    </r>
    <r>
      <rPr>
        <b/>
        <sz val="10"/>
        <rFont val="Calibri"/>
        <family val="2"/>
        <charset val="204"/>
      </rPr>
      <t xml:space="preserve"> </t>
    </r>
    <r>
      <rPr>
        <b/>
        <sz val="11"/>
        <rFont val="Calibri"/>
        <family val="2"/>
        <charset val="204"/>
      </rPr>
      <t>эконом</t>
    </r>
  </si>
  <si>
    <t>Держатели, Ø16мм</t>
  </si>
  <si>
    <t>Держатели, Ø20мм</t>
  </si>
  <si>
    <t>Держатели, Ø25мм</t>
  </si>
  <si>
    <t>Держатели, Ø32мм</t>
  </si>
  <si>
    <t>Держатели, Ø40мм</t>
  </si>
  <si>
    <t>Держатели, Ø50мм</t>
  </si>
  <si>
    <r>
      <rPr>
        <b/>
        <sz val="8"/>
        <rFont val="Calibri"/>
        <family val="2"/>
        <charset val="204"/>
      </rPr>
      <t>Трубы из ПНД материала без галогенов</t>
    </r>
    <r>
      <rPr>
        <b/>
        <sz val="10"/>
        <rFont val="Calibri"/>
        <family val="2"/>
        <charset val="204"/>
      </rPr>
      <t xml:space="preserve"> (HF)</t>
    </r>
  </si>
  <si>
    <t>Муфта соединительная, Ø16мм</t>
  </si>
  <si>
    <r>
      <t xml:space="preserve">Гофра ПНД легкая с зондом Ø16мм </t>
    </r>
    <r>
      <rPr>
        <b/>
        <sz val="8"/>
        <color indexed="8"/>
        <rFont val="Arial"/>
        <family val="2"/>
        <charset val="204"/>
      </rPr>
      <t>HF</t>
    </r>
  </si>
  <si>
    <t>Муфта соединительная, Ø20мм</t>
  </si>
  <si>
    <r>
      <t xml:space="preserve">Гофра ПНД легкая с зондом Ø20мм </t>
    </r>
    <r>
      <rPr>
        <b/>
        <sz val="8"/>
        <color indexed="8"/>
        <rFont val="Arial"/>
        <family val="2"/>
        <charset val="204"/>
      </rPr>
      <t>HF</t>
    </r>
  </si>
  <si>
    <t>Муфта соединительная, Ø25мм</t>
  </si>
  <si>
    <r>
      <t xml:space="preserve">Гофра ПНД легкая с зондом Ø25мм </t>
    </r>
    <r>
      <rPr>
        <b/>
        <sz val="8"/>
        <color indexed="8"/>
        <rFont val="Arial"/>
        <family val="2"/>
        <charset val="204"/>
      </rPr>
      <t>HF</t>
    </r>
  </si>
  <si>
    <t>Муфта соединительная, Ø32мм</t>
  </si>
  <si>
    <r>
      <t xml:space="preserve">Гофра ПНД легкая с зондом Ø32мм </t>
    </r>
    <r>
      <rPr>
        <b/>
        <sz val="8"/>
        <color indexed="8"/>
        <rFont val="Arial"/>
        <family val="2"/>
        <charset val="204"/>
      </rPr>
      <t>HF</t>
    </r>
  </si>
  <si>
    <t>Муфта соединительная, Ø40мм</t>
  </si>
  <si>
    <r>
      <t xml:space="preserve">Гофра ПНД легкая с зондом Ø40мм </t>
    </r>
    <r>
      <rPr>
        <b/>
        <sz val="8"/>
        <color indexed="8"/>
        <rFont val="Arial"/>
        <family val="2"/>
        <charset val="204"/>
      </rPr>
      <t>HF</t>
    </r>
  </si>
  <si>
    <t>Муфта соединительная, Ø50мм</t>
  </si>
  <si>
    <r>
      <t xml:space="preserve">Гофра ПНД легкая с зондом Ø50мм </t>
    </r>
    <r>
      <rPr>
        <b/>
        <sz val="8"/>
        <color indexed="8"/>
        <rFont val="Arial"/>
        <family val="2"/>
        <charset val="204"/>
      </rPr>
      <t>HF</t>
    </r>
  </si>
  <si>
    <t>Поворот на 90° IP40, неразборный, Ø16мм</t>
  </si>
  <si>
    <t>Держатели с дюбелем, без шурупа, Ø16мм</t>
  </si>
  <si>
    <t>Поворот на 90° IP40, неразборный, Ø20мм</t>
  </si>
  <si>
    <t>Держатели с дюбелем, без шурупа, Ø20мм</t>
  </si>
  <si>
    <t>Поворот на 90° IP40, неразборный, Ø25мм</t>
  </si>
  <si>
    <t>Держатели с дюбелем, без шурупа, Ø25мм</t>
  </si>
  <si>
    <t>Поворот на 90° IP40, неразборный, Ø32мм</t>
  </si>
  <si>
    <t>Держатели с дюбелем, без шурупа, Ø32мм</t>
  </si>
  <si>
    <t>Поворот на 90° IP40, неразборный, Ø40мм</t>
  </si>
  <si>
    <t>Поворот на 90° IP40, неразборный, Ø50мм</t>
  </si>
  <si>
    <t>Тройник (2 част.) IP40, Ø16мм</t>
  </si>
  <si>
    <t>Тройник (2 част.) IP40, Ø20мм</t>
  </si>
  <si>
    <t>Поворот на 90° (2 част.) IP40, Ø16мм</t>
  </si>
  <si>
    <t>Тройник (2 част.) IP40, Ø25мм</t>
  </si>
  <si>
    <t>Поворот на 90° (2 част.) IP40, Ø20мм</t>
  </si>
  <si>
    <t>Тройник (2 част.) IP40, Ø32мм</t>
  </si>
  <si>
    <t>Поворот на 90° (2 част.) IP40, Ø25мм</t>
  </si>
  <si>
    <t>Поворот на 90° (2 част.) IP40, Ø32мм</t>
  </si>
  <si>
    <t>Металлорукав</t>
  </si>
  <si>
    <t>Металлорукав в ПВХ изоляции</t>
  </si>
  <si>
    <t xml:space="preserve">Металлорукав РЗ-Ц-10 </t>
  </si>
  <si>
    <t xml:space="preserve">Металлорукав в ПВХ изоляции РЗ-ЦП-10 </t>
  </si>
  <si>
    <t xml:space="preserve">Металлорукав РЗ-Ц-12 </t>
  </si>
  <si>
    <t>Металлорукав в ПВХ изоляции РЗ-ЦП-12</t>
  </si>
  <si>
    <t xml:space="preserve">Металлорукав РЗ-Ц-15 </t>
  </si>
  <si>
    <t xml:space="preserve">Металлорукав в ПВХ изоляции РЗ-ЦП-15 </t>
  </si>
  <si>
    <t>Металлорукав РЗ-ЦХ-18</t>
  </si>
  <si>
    <t xml:space="preserve">Металлорукав в ПВХ изоляции РЗ-ЦП-18 </t>
  </si>
  <si>
    <t xml:space="preserve">Металлорукав РЗ-ЦХ-20 </t>
  </si>
  <si>
    <t>Металлорукав в ПВХ изоляции РЗ-ЦП-20</t>
  </si>
  <si>
    <t xml:space="preserve">Металлорукав РЗ-ЦХ-22 </t>
  </si>
  <si>
    <t xml:space="preserve">Металлорукав в ПВХ изоляции РЗ-ЦП-22 </t>
  </si>
  <si>
    <t>Металлорукав РЗ-ЦХ-25</t>
  </si>
  <si>
    <t xml:space="preserve">Металлорукав в ПВХ изоляции РЗ-ЦП-25 </t>
  </si>
  <si>
    <t xml:space="preserve">Металлорукав РЗ-ЦХ-32 </t>
  </si>
  <si>
    <t>Металлорукав в ПВХ изоляции РЗ-ЦП-32</t>
  </si>
  <si>
    <t>Скоба металлическая однолапковая</t>
  </si>
  <si>
    <t>Скоба металлическая двухлапковая</t>
  </si>
  <si>
    <t>Скоба однолапковая 10-11мм</t>
  </si>
  <si>
    <t>Скоба двухлапковая 10-11мм</t>
  </si>
  <si>
    <t>Скоба однолапковая 12-13мм</t>
  </si>
  <si>
    <t>Скоба двухлапковая 12-13мм</t>
  </si>
  <si>
    <t>Скоба однолапковая 16-17мм</t>
  </si>
  <si>
    <t>Скоба двухлапковая 16-17мм</t>
  </si>
  <si>
    <t>Скоба однолапковая 19-20мм</t>
  </si>
  <si>
    <t>Скоба двухлапковая 19-20мм</t>
  </si>
  <si>
    <t>Скоба однолапковая 21-22мм</t>
  </si>
  <si>
    <t>Скоба двухлапковая 21-22мм</t>
  </si>
  <si>
    <t>Скоба однолапковая 25-26мм</t>
  </si>
  <si>
    <t>Скоба двухлапковая 25-26мм</t>
  </si>
  <si>
    <t>Скоба однолапковая 31-32мм</t>
  </si>
  <si>
    <t>Скоба двухлапковая 31-32мм</t>
  </si>
  <si>
    <t>Кабель-каналы, эконом</t>
  </si>
  <si>
    <t>Кабель-каналы, премиум</t>
  </si>
  <si>
    <t>Кабель-канал 12х12</t>
  </si>
  <si>
    <t>Кабель-канал 15х10</t>
  </si>
  <si>
    <t>Кабель-канал 16х16</t>
  </si>
  <si>
    <t>Кабель-канал 20x10</t>
  </si>
  <si>
    <t>Кабель-канал 25x16</t>
  </si>
  <si>
    <t>Кабель-канал 20x12,5</t>
  </si>
  <si>
    <t>Кабель-канал 25x25</t>
  </si>
  <si>
    <t>Кабель-канал 40x16</t>
  </si>
  <si>
    <t>Кабель-канал 40x25</t>
  </si>
  <si>
    <t>Кабель-канал 40x40</t>
  </si>
  <si>
    <t>Кабель-канал 60x40</t>
  </si>
  <si>
    <t>Кабель-канал 40x25 с перегородкой</t>
  </si>
  <si>
    <t>Кабель-канал 60x60</t>
  </si>
  <si>
    <t>Кабель-канал 80x40</t>
  </si>
  <si>
    <t>Кабель-канал 80x60</t>
  </si>
  <si>
    <t>Кабель-канал 100x40</t>
  </si>
  <si>
    <t>Кабель-канал 100x60</t>
  </si>
  <si>
    <t>Кабель-канал 100x55</t>
  </si>
  <si>
    <t>Кабель-канал 150x55</t>
  </si>
  <si>
    <t>Фурнитура для кабель-канала премиум 20х10</t>
  </si>
  <si>
    <t>Фурнитура для кабель-канала премиум 20х12,5</t>
  </si>
  <si>
    <t>RMI Внутр. угол плавный ст. TIA 20х10</t>
  </si>
  <si>
    <t>RMI Внутр. угол плавный ст. TIA 20х12,5</t>
  </si>
  <si>
    <t>RME Внеш. угол плавный ст. TIA 20х10</t>
  </si>
  <si>
    <t xml:space="preserve">RME Внеш. угол плавный ст. TIA 20х12,5 </t>
  </si>
  <si>
    <t>RML Плоский угол плавный ст. TIA 20х10</t>
  </si>
  <si>
    <t xml:space="preserve">RML Плоский угол плавный ст. TIA 20х12,5 </t>
  </si>
  <si>
    <t>RMT Угол Т-обр. плавный ст. TIA 20х10</t>
  </si>
  <si>
    <t xml:space="preserve">RMT Угол Т-обр. плавный ст. TIA 20х12,5 </t>
  </si>
  <si>
    <t>MU Соединение на стык  20х10</t>
  </si>
  <si>
    <t>MU Соединение на стык  20х12,5</t>
  </si>
  <si>
    <t>MF Заглушка  20х10</t>
  </si>
  <si>
    <t>MF Заглушка  20х12,5</t>
  </si>
  <si>
    <t>Фурнитура для кабель-канала премиум 16х16</t>
  </si>
  <si>
    <t>Фурнитура для кабель-канала премиум 25х16</t>
  </si>
  <si>
    <t>RMI Внутр. угол плавный ст. TIA 16х16</t>
  </si>
  <si>
    <t>RMI Внутр. угол плавный ст. TIA 25х16</t>
  </si>
  <si>
    <t>RME Внеш. угол плавный ст. TIA 16х16</t>
  </si>
  <si>
    <t>RME Внеш. угол плавный ст. TIA 25х16</t>
  </si>
  <si>
    <t>RML Плоский угол плавный ст. TIA 16х16</t>
  </si>
  <si>
    <t xml:space="preserve">RML Плоский угол плавный ст. TIA 25х16 </t>
  </si>
  <si>
    <t>RMT Угол Т-обр. плавный ст. TIA 16х16</t>
  </si>
  <si>
    <t>RMT Угол Т-обр. плавный ст. TIA 25х16</t>
  </si>
  <si>
    <t>MU Соединение на стык 16х16</t>
  </si>
  <si>
    <t>MU Соединение на стык  25х16</t>
  </si>
  <si>
    <t>MF Заглушка 16х16</t>
  </si>
  <si>
    <t>MF Заглушка  25х16</t>
  </si>
  <si>
    <t>Фурнитура для кабель-канала премиум 40х16</t>
  </si>
  <si>
    <t>Фурнитура для кабель-канала премиум 40х25 и 40/2х25</t>
  </si>
  <si>
    <t>RMI Внутр. угол плавный ст. TIA 40х16</t>
  </si>
  <si>
    <t>RMI Внутр. угол плавный ст. TIA 40х25</t>
  </si>
  <si>
    <t>RME Внеш. угол плавный ст. TIA 40х16</t>
  </si>
  <si>
    <t>RME Внеш. угол плавный ст. TIA 40х25</t>
  </si>
  <si>
    <t>RML Плоский угол плавный ст. TIA 40х16</t>
  </si>
  <si>
    <t>RML Плоский угол плавный ст. TIA 40х25</t>
  </si>
  <si>
    <t>RMT Угол Т-обр. плавный ст. TIA 40х16</t>
  </si>
  <si>
    <t>RMT Угол Т-обр. плавный ст. TIA 40х25</t>
  </si>
  <si>
    <t>MU Соединение на стык 40х16</t>
  </si>
  <si>
    <t>MU Соединение на стык 40х25</t>
  </si>
  <si>
    <t>MF Заглушка 40х16</t>
  </si>
  <si>
    <t>MF Заглушка 40х25</t>
  </si>
  <si>
    <t>Фурнитура для кабель-канала премиум 40х40</t>
  </si>
  <si>
    <t>Фурнитура для кабель-канала премиум 60х40</t>
  </si>
  <si>
    <t>MI Угол внутренний 40х40</t>
  </si>
  <si>
    <t>RI 60х40 Угол внутренний изменяемый</t>
  </si>
  <si>
    <t>ME Угол внешний 40х40</t>
  </si>
  <si>
    <t>RE 60х40 Угол внешний изменяемый</t>
  </si>
  <si>
    <t>ML Угол плоский 40х40</t>
  </si>
  <si>
    <t xml:space="preserve">RRL 60х40 Угол плоский плавный стандарт TIA </t>
  </si>
  <si>
    <t>MT Угол Т-образный 40х40</t>
  </si>
  <si>
    <t xml:space="preserve">RRT 60х40 Тройник плавный стандарт TIA  </t>
  </si>
  <si>
    <t>MU Соединение на стык 40х40</t>
  </si>
  <si>
    <t>RU 60х40 Cоединение на стык</t>
  </si>
  <si>
    <t>MF Заглушка 40х40</t>
  </si>
  <si>
    <t>RF 60х40 Заглушка</t>
  </si>
  <si>
    <t>Фурнитура для кабель-канала премиум 60х60</t>
  </si>
  <si>
    <t>Фурнитура для кабель-канала премиум 100х40</t>
  </si>
  <si>
    <t>RI 60х60 Угол внутренний изменяемый</t>
  </si>
  <si>
    <t>RI 100х40 Угол внутренний изменяемый</t>
  </si>
  <si>
    <t>RE 60х60 Угол внешний изменяемый</t>
  </si>
  <si>
    <t>RE 100х40 Угол внешний изменяемый</t>
  </si>
  <si>
    <t>RL 60x60 Угол плоский</t>
  </si>
  <si>
    <t>RL 100х40 Угол плоский</t>
  </si>
  <si>
    <t>RT 60х60 Тройник</t>
  </si>
  <si>
    <t>RT 100х40 Тройник</t>
  </si>
  <si>
    <t>RU 60х60 Cоединение на стык</t>
  </si>
  <si>
    <t>RU 100х40 Cоединение на стык</t>
  </si>
  <si>
    <t>RF 60х60 Заглушка</t>
  </si>
  <si>
    <t>RF 100х40 Заглушка</t>
  </si>
  <si>
    <t>RI 100х55 Угол внутренний изменяемый</t>
  </si>
  <si>
    <t>RI 150х55 Угол внутренний изменяемый</t>
  </si>
  <si>
    <t>RE 100х55 Угол внешний изменяемый</t>
  </si>
  <si>
    <t>RE 150х55 Угол внешний изменяемый</t>
  </si>
  <si>
    <t>RL 100х55 Угол плоский</t>
  </si>
  <si>
    <t>RL 150х55 Угол плоский</t>
  </si>
  <si>
    <t>RT 100х55 Тройник</t>
  </si>
  <si>
    <t>RT 150х55 Тройник</t>
  </si>
  <si>
    <t>RU 100х55 Cоединение на стык</t>
  </si>
  <si>
    <t>RU 150х55 Cоединение на стык</t>
  </si>
  <si>
    <t>RF 100х55 Заглушка</t>
  </si>
  <si>
    <t>RF 150х55 Заглушка</t>
  </si>
  <si>
    <t>RC 100x55/40 Держатель кабеля, распорка</t>
  </si>
  <si>
    <t>RC 150х55 Держатель кабеля, распорка</t>
  </si>
  <si>
    <t>PM-45 - Суппорт 45x45 на 2 модуля</t>
  </si>
  <si>
    <t>Накладка для розетки RJ, 45х22,5 мм (белый)</t>
  </si>
  <si>
    <t>PM-45/4 - Суппорт 45x45 на 4 модуля</t>
  </si>
  <si>
    <t>Механизм розетки комп. RJ-45, кат.5е, UTP модуль</t>
  </si>
  <si>
    <t>PM-45/6 - Суппорт 45x45 на 6 модулей</t>
  </si>
  <si>
    <t>Механизм розетки телефонной RJ-12 (6 конт.)</t>
  </si>
  <si>
    <t>Розетка электр. с з/к, со шторками (белый)</t>
  </si>
  <si>
    <t>Розетка электр. с з/к, со шторками (красный)</t>
  </si>
  <si>
    <t>Коробки распаячные</t>
  </si>
  <si>
    <t>Трубка термоучадочная</t>
  </si>
  <si>
    <t>65x65x45</t>
  </si>
  <si>
    <t>Набор ТУТ "Колор" синий (0,08м)</t>
  </si>
  <si>
    <t>80x80x50</t>
  </si>
  <si>
    <t>Набор ТУТ "Авто" цветной (0,08м)</t>
  </si>
  <si>
    <t xml:space="preserve">100x100x50 винт </t>
  </si>
  <si>
    <t>Набор ТУТ "Мастер" цветной (0,08м)</t>
  </si>
  <si>
    <t>100x100x50 на защёлке</t>
  </si>
  <si>
    <t>Набор ТУТ № 1 100мм,  21 шт. 6 цв. Ø3-7мм</t>
  </si>
  <si>
    <t>120x80x50</t>
  </si>
  <si>
    <t>Набор ТУТ № 2 100мм,  21 шт. 6 цв. Ø3-13мм</t>
  </si>
  <si>
    <t>150x110x70</t>
  </si>
  <si>
    <t>Набор ТУТ № 3 100мм,  21 шт. чёрн. Ø3-13мм</t>
  </si>
  <si>
    <t>190x140x70</t>
  </si>
  <si>
    <t>Изолента морозостойкая</t>
  </si>
  <si>
    <t>210х150х100</t>
  </si>
  <si>
    <t>15ммх10м</t>
  </si>
  <si>
    <t>300x250x120 IP65</t>
  </si>
  <si>
    <t>15ммх20м</t>
  </si>
  <si>
    <t>Ø 65x40</t>
  </si>
  <si>
    <t>19ммх20м</t>
  </si>
  <si>
    <t>Ø 80x50</t>
  </si>
  <si>
    <t xml:space="preserve">Несущий трос и крепление к нему </t>
  </si>
  <si>
    <t>Зонд для протяжки кабелей (пластиковый, Ø3мм)</t>
  </si>
  <si>
    <t>Трос несущий Ø 3мм металлополимерный</t>
  </si>
  <si>
    <t>10 м</t>
  </si>
  <si>
    <t>Трос несущий Ø 4мм металлополимерный</t>
  </si>
  <si>
    <t>15 м</t>
  </si>
  <si>
    <t>Талреп М 8х110 (крюк-кольцо)</t>
  </si>
  <si>
    <t>20 м</t>
  </si>
  <si>
    <t>Зажим для троса 3мм</t>
  </si>
  <si>
    <t>25 м</t>
  </si>
  <si>
    <t>Коуш 3мм</t>
  </si>
  <si>
    <t>30 м</t>
  </si>
  <si>
    <t xml:space="preserve">Хомуты для внутренней/внешней электропроводки, упак. 100 шт  </t>
  </si>
  <si>
    <t>Разъемы</t>
  </si>
  <si>
    <t>2,5х60</t>
  </si>
  <si>
    <t>Разъем питания (папа) 2.1мм., колодка под винт</t>
  </si>
  <si>
    <t>3,0х80</t>
  </si>
  <si>
    <t>Разъем питания (мама) 2.1мм., колодка под винт</t>
  </si>
  <si>
    <t>3,0х100</t>
  </si>
  <si>
    <t>Разъем питания (папа) 2.1мм, с кабелем под пайку</t>
  </si>
  <si>
    <t>3,0х150</t>
  </si>
  <si>
    <t>BNC RG-59 micro (обжим)</t>
  </si>
  <si>
    <t>3,0х200</t>
  </si>
  <si>
    <t>BNC  колодка крепление под винт</t>
  </si>
  <si>
    <t>3,0х250</t>
  </si>
  <si>
    <t>BNC  с пружиной под винт</t>
  </si>
  <si>
    <t>4,0х250</t>
  </si>
  <si>
    <t>BNC RG 58 накрутка</t>
  </si>
  <si>
    <t>4,0х300</t>
  </si>
  <si>
    <t>BNC RG 59 накрутка</t>
  </si>
  <si>
    <t>5,0х350</t>
  </si>
  <si>
    <t>BNC RG 6 накрутка</t>
  </si>
  <si>
    <t>5,0х400</t>
  </si>
  <si>
    <t>F-разъём RG 58</t>
  </si>
  <si>
    <t>5,0х450</t>
  </si>
  <si>
    <t>F-разъём RG 59</t>
  </si>
  <si>
    <t>8,0х500</t>
  </si>
  <si>
    <t>F-разъём RG 6</t>
  </si>
  <si>
    <r>
      <t>7,0х150 (</t>
    </r>
    <r>
      <rPr>
        <b/>
        <sz val="9"/>
        <rFont val="Calibri"/>
        <family val="2"/>
        <charset val="204"/>
      </rPr>
      <t>с дюбелем, черная</t>
    </r>
    <r>
      <rPr>
        <sz val="9"/>
        <rFont val="Calibri"/>
        <family val="2"/>
        <charset val="204"/>
      </rPr>
      <t>)</t>
    </r>
  </si>
  <si>
    <t>F-разъём RG 11 без пина</t>
  </si>
  <si>
    <t>3,5х100 (под винт)</t>
  </si>
  <si>
    <t>F-разъём RG 11 с пином</t>
  </si>
  <si>
    <t>3,6х150 (под винт)</t>
  </si>
  <si>
    <t>BNC для F</t>
  </si>
  <si>
    <t>4,3х220 (под винт)</t>
  </si>
  <si>
    <t>Соед. под F (бочка)</t>
  </si>
  <si>
    <t>2,5х100 (под маркер)</t>
  </si>
  <si>
    <t>RG 45 UTP</t>
  </si>
  <si>
    <t>4,8х200 (под маркер)</t>
  </si>
  <si>
    <t>Площадки под хомут</t>
  </si>
  <si>
    <t>Х/б перчатки (с ПВХ напылением "точка", 3 нити)</t>
  </si>
  <si>
    <t>Площадка 20x20 самоклеющаяся</t>
  </si>
  <si>
    <t xml:space="preserve">Перчатки рабочие с ПВХ </t>
  </si>
  <si>
    <t>Площадка 25x25 самоклеющаяся</t>
  </si>
  <si>
    <t>Буры SDS+</t>
  </si>
  <si>
    <t>Площадка для крепления стяжки под винт</t>
  </si>
  <si>
    <t>6х110</t>
  </si>
  <si>
    <t>Площадка под винт 30мм*30мм</t>
  </si>
  <si>
    <t>6х160</t>
  </si>
  <si>
    <t>Дюбель полипропиленовый</t>
  </si>
  <si>
    <t>3,5х16</t>
  </si>
  <si>
    <t>6х25</t>
  </si>
  <si>
    <t>3,5х19</t>
  </si>
  <si>
    <t>6х30</t>
  </si>
  <si>
    <t>3,5х25</t>
  </si>
  <si>
    <t>6х35</t>
  </si>
  <si>
    <t>3,5х32</t>
  </si>
  <si>
    <t>6х40</t>
  </si>
  <si>
    <t>3,5х35</t>
  </si>
  <si>
    <t>6х50</t>
  </si>
  <si>
    <t>3,5х41</t>
  </si>
  <si>
    <t>8х30</t>
  </si>
  <si>
    <t>3,5х45</t>
  </si>
  <si>
    <t>8х40</t>
  </si>
  <si>
    <t>3,5х51</t>
  </si>
  <si>
    <t>8х50</t>
  </si>
  <si>
    <t>Дюбель-гвоздь (для крепления в бетон, гипс, камень, кирпич)</t>
  </si>
  <si>
    <t>Дюбель-хомут</t>
  </si>
  <si>
    <t>Дюбель хомут 5-10 мм</t>
  </si>
  <si>
    <t>6х60</t>
  </si>
  <si>
    <t>Дюбель хомут 11-18 мм</t>
  </si>
  <si>
    <t>6х80</t>
  </si>
  <si>
    <t>Дюбель хомут 19-25 мм</t>
  </si>
  <si>
    <t>8х60</t>
  </si>
  <si>
    <t>Держатель хомутов для установки в отверстиях D 8 мм 37х 13 мм</t>
  </si>
  <si>
    <t>8х80</t>
  </si>
  <si>
    <t>Металлический быстромонтажный дюбель-гвоздь HD</t>
  </si>
  <si>
    <t>Универсальный металлический дюбель MUD</t>
  </si>
  <si>
    <t>Дюбель-гвоздь HD 6x30 метал.</t>
  </si>
  <si>
    <t>Дюбель MUD 5х30 унив. мет.</t>
  </si>
  <si>
    <t>Дюбель-гвоздь HD 6x40 метал.</t>
  </si>
  <si>
    <t>Дюбель MUD 6х32 унив. мет.</t>
  </si>
  <si>
    <t>Дюбель-гвоздь HD 6x50 метал.</t>
  </si>
  <si>
    <t>Дюбель MUD 8х38 унив. мет.</t>
  </si>
  <si>
    <t>Дюбель-гвоздь HD 6x65 метал.</t>
  </si>
  <si>
    <t>Дюбель MUD 8х60 унив. мет.</t>
  </si>
  <si>
    <t>Дюбель MUD 10х60 унив. мет.</t>
  </si>
  <si>
    <t>Саморезы оксидированные (черные) фасованные для креп к дерев. (с кр/ш)  и мет.  (с м/ш)</t>
  </si>
  <si>
    <t>ПРОДАЖА р/м., р/шт.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</si>
</sst>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8"/>
      <name val="Calibri"/>
      <family val="2"/>
      <charset val="204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</font>
    <font>
      <sz val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8"/>
      <name val="Arial"/>
      <family val="2"/>
      <charset val="1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16" fillId="0" borderId="0"/>
    <xf numFmtId="0" fontId="5" fillId="0" borderId="0"/>
  </cellStyleXfs>
  <cellXfs count="9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2" fillId="0" borderId="5" xfId="0" applyNumberFormat="1" applyFont="1" applyFill="1" applyBorder="1" applyAlignment="1">
      <alignment vertical="center" wrapText="1"/>
    </xf>
    <xf numFmtId="0" fontId="14" fillId="0" borderId="5" xfId="0" applyFont="1" applyFill="1" applyBorder="1" applyAlignment="1"/>
    <xf numFmtId="0" fontId="14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19" fillId="0" borderId="17" xfId="0" applyFont="1" applyFill="1" applyBorder="1" applyAlignment="1">
      <alignment vertical="center" wrapText="1"/>
    </xf>
    <xf numFmtId="0" fontId="0" fillId="0" borderId="0" xfId="0" applyFill="1"/>
    <xf numFmtId="0" fontId="6" fillId="0" borderId="5" xfId="2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6" fillId="0" borderId="5" xfId="2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1" fillId="0" borderId="5" xfId="0" applyNumberFormat="1" applyFont="1" applyFill="1" applyBorder="1" applyAlignment="1">
      <alignment horizontal="left" wrapText="1"/>
    </xf>
    <xf numFmtId="0" fontId="12" fillId="0" borderId="5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 wrapText="1"/>
    </xf>
    <xf numFmtId="0" fontId="14" fillId="0" borderId="1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5" xfId="0" applyFont="1" applyFill="1" applyBorder="1"/>
    <xf numFmtId="0" fontId="14" fillId="0" borderId="6" xfId="0" applyFont="1" applyFill="1" applyBorder="1"/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14" fillId="0" borderId="5" xfId="3" applyNumberFormat="1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vertical="center" wrapText="1"/>
    </xf>
    <xf numFmtId="0" fontId="15" fillId="0" borderId="12" xfId="4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/>
    <xf numFmtId="0" fontId="19" fillId="0" borderId="5" xfId="0" applyFont="1" applyFill="1" applyBorder="1" applyAlignment="1"/>
    <xf numFmtId="0" fontId="19" fillId="0" borderId="2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 wrapText="1"/>
    </xf>
    <xf numFmtId="0" fontId="14" fillId="0" borderId="3" xfId="0" applyFont="1" applyFill="1" applyBorder="1" applyAlignment="1"/>
    <xf numFmtId="0" fontId="14" fillId="0" borderId="5" xfId="0" applyFont="1" applyFill="1" applyBorder="1" applyAlignment="1">
      <alignment horizontal="center" vertical="center"/>
    </xf>
    <xf numFmtId="0" fontId="6" fillId="3" borderId="5" xfId="2" applyFont="1" applyFill="1" applyBorder="1" applyAlignment="1">
      <alignment vertical="center" wrapText="1"/>
    </xf>
    <xf numFmtId="2" fontId="7" fillId="3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0" fontId="6" fillId="3" borderId="5" xfId="2" applyNumberFormat="1" applyFont="1" applyFill="1" applyBorder="1" applyAlignment="1">
      <alignment vertical="center" wrapText="1"/>
    </xf>
    <xf numFmtId="0" fontId="11" fillId="3" borderId="5" xfId="0" applyNumberFormat="1" applyFont="1" applyFill="1" applyBorder="1" applyAlignment="1">
      <alignment horizontal="left" wrapText="1"/>
    </xf>
    <xf numFmtId="2" fontId="12" fillId="3" borderId="5" xfId="0" applyNumberFormat="1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horizontal="left" wrapText="1"/>
    </xf>
    <xf numFmtId="2" fontId="7" fillId="3" borderId="14" xfId="0" applyNumberFormat="1" applyFont="1" applyFill="1" applyBorder="1" applyAlignment="1">
      <alignment horizontal="center" vertical="center"/>
    </xf>
    <xf numFmtId="1" fontId="7" fillId="3" borderId="14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12" fillId="3" borderId="5" xfId="0" applyFont="1" applyFill="1" applyBorder="1"/>
    <xf numFmtId="0" fontId="14" fillId="3" borderId="12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14" fillId="3" borderId="5" xfId="0" applyFont="1" applyFill="1" applyBorder="1"/>
    <xf numFmtId="0" fontId="14" fillId="3" borderId="1" xfId="0" applyFont="1" applyFill="1" applyBorder="1" applyAlignment="1">
      <alignment vertical="center" wrapText="1"/>
    </xf>
    <xf numFmtId="0" fontId="14" fillId="3" borderId="5" xfId="0" applyFont="1" applyFill="1" applyBorder="1" applyAlignment="1"/>
    <xf numFmtId="0" fontId="14" fillId="3" borderId="5" xfId="3" applyNumberFormat="1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vertical="center" wrapText="1"/>
    </xf>
    <xf numFmtId="0" fontId="15" fillId="3" borderId="12" xfId="4" applyFont="1" applyFill="1" applyBorder="1" applyAlignment="1">
      <alignment vertical="center" wrapText="1"/>
    </xf>
    <xf numFmtId="0" fontId="15" fillId="3" borderId="1" xfId="4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/>
    <xf numFmtId="0" fontId="19" fillId="3" borderId="5" xfId="0" applyFont="1" applyFill="1" applyBorder="1" applyAlignment="1"/>
    <xf numFmtId="0" fontId="19" fillId="3" borderId="2" xfId="0" applyFont="1" applyFill="1" applyBorder="1" applyAlignment="1">
      <alignment vertical="center"/>
    </xf>
    <xf numFmtId="0" fontId="14" fillId="3" borderId="3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_Лист1" xfId="2"/>
    <cellStyle name="Обычный_Лист2" xfId="4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-&#1083;&#1080;&#1089;&#1090;%20&#1090;&#1088;&#1091;&#1073;&#1099;%20&#1074;&#1085;&#1091;&#1090;&#1088;.%20&#1088;&#1077;&#1076;.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улы"/>
      <sheetName val="Данные"/>
    </sheetNames>
    <sheetDataSet>
      <sheetData sheetId="0">
        <row r="3">
          <cell r="C3">
            <v>3.835</v>
          </cell>
          <cell r="D3">
            <v>100</v>
          </cell>
          <cell r="G3">
            <v>6.3875000000000002</v>
          </cell>
          <cell r="H3">
            <v>100</v>
          </cell>
        </row>
        <row r="4">
          <cell r="C4">
            <v>5.0439999999999996</v>
          </cell>
          <cell r="D4">
            <v>100</v>
          </cell>
          <cell r="G4">
            <v>8.25</v>
          </cell>
          <cell r="H4">
            <v>100</v>
          </cell>
        </row>
        <row r="5">
          <cell r="C5">
            <v>8.7100000000000009</v>
          </cell>
          <cell r="D5">
            <v>50</v>
          </cell>
          <cell r="G5">
            <v>12.225</v>
          </cell>
          <cell r="H5">
            <v>50</v>
          </cell>
        </row>
        <row r="6">
          <cell r="C6">
            <v>13.754</v>
          </cell>
          <cell r="D6">
            <v>25</v>
          </cell>
          <cell r="G6">
            <v>17.762500000000003</v>
          </cell>
          <cell r="H6">
            <v>25</v>
          </cell>
        </row>
        <row r="7">
          <cell r="C7">
            <v>19.149000000000001</v>
          </cell>
          <cell r="D7" t="str">
            <v>15/20</v>
          </cell>
          <cell r="G7">
            <v>26.324999999999999</v>
          </cell>
          <cell r="H7" t="str">
            <v>15/20</v>
          </cell>
        </row>
        <row r="8">
          <cell r="C8">
            <v>25.401999999999997</v>
          </cell>
          <cell r="D8">
            <v>15</v>
          </cell>
          <cell r="G8">
            <v>34.337499999999999</v>
          </cell>
          <cell r="H8" t="str">
            <v>15/20</v>
          </cell>
        </row>
        <row r="10">
          <cell r="C10">
            <v>6.5649999999999995</v>
          </cell>
          <cell r="D10">
            <v>100</v>
          </cell>
          <cell r="G10">
            <v>9.2125000000000004</v>
          </cell>
          <cell r="H10">
            <v>100</v>
          </cell>
        </row>
        <row r="11">
          <cell r="C11">
            <v>8.5540000000000003</v>
          </cell>
          <cell r="D11">
            <v>100</v>
          </cell>
          <cell r="G11">
            <v>12.350000000000001</v>
          </cell>
          <cell r="H11">
            <v>100</v>
          </cell>
        </row>
        <row r="12">
          <cell r="C12">
            <v>13.741</v>
          </cell>
          <cell r="D12">
            <v>50</v>
          </cell>
          <cell r="G12">
            <v>18.324999999999999</v>
          </cell>
          <cell r="H12">
            <v>50</v>
          </cell>
        </row>
        <row r="13">
          <cell r="C13">
            <v>21.293999999999997</v>
          </cell>
          <cell r="D13">
            <v>25</v>
          </cell>
          <cell r="G13">
            <v>26.625</v>
          </cell>
          <cell r="H13">
            <v>25</v>
          </cell>
        </row>
        <row r="14">
          <cell r="C14">
            <v>32.408999999999999</v>
          </cell>
          <cell r="D14" t="str">
            <v>15/20</v>
          </cell>
          <cell r="G14">
            <v>39.474999999999994</v>
          </cell>
          <cell r="H14" t="str">
            <v>15/20</v>
          </cell>
        </row>
        <row r="15">
          <cell r="C15">
            <v>39.506999999999998</v>
          </cell>
          <cell r="D15">
            <v>15</v>
          </cell>
          <cell r="G15">
            <v>51.487499999999997</v>
          </cell>
          <cell r="H15" t="str">
            <v>15/20</v>
          </cell>
        </row>
        <row r="17">
          <cell r="C17">
            <v>8.84</v>
          </cell>
          <cell r="D17">
            <v>150</v>
          </cell>
          <cell r="G17">
            <v>6.9499999999999993</v>
          </cell>
          <cell r="H17">
            <v>100</v>
          </cell>
        </row>
        <row r="18">
          <cell r="C18">
            <v>12.141999999999999</v>
          </cell>
          <cell r="D18">
            <v>150</v>
          </cell>
          <cell r="G18">
            <v>9.625</v>
          </cell>
          <cell r="H18">
            <v>100</v>
          </cell>
        </row>
        <row r="19">
          <cell r="C19">
            <v>17.927</v>
          </cell>
          <cell r="D19">
            <v>75</v>
          </cell>
          <cell r="G19">
            <v>13.200000000000001</v>
          </cell>
          <cell r="H19">
            <v>50</v>
          </cell>
        </row>
        <row r="20">
          <cell r="C20">
            <v>22.932000000000002</v>
          </cell>
          <cell r="D20">
            <v>60</v>
          </cell>
          <cell r="G20">
            <v>19.7</v>
          </cell>
          <cell r="H20">
            <v>25</v>
          </cell>
        </row>
        <row r="21">
          <cell r="C21">
            <v>33.578999999999994</v>
          </cell>
          <cell r="D21">
            <v>12</v>
          </cell>
          <cell r="G21">
            <v>25.4375</v>
          </cell>
          <cell r="H21" t="str">
            <v>15/20</v>
          </cell>
        </row>
        <row r="22">
          <cell r="C22">
            <v>46.357999999999997</v>
          </cell>
          <cell r="D22">
            <v>12</v>
          </cell>
          <cell r="G22">
            <v>44.662499999999994</v>
          </cell>
          <cell r="H22" t="str">
            <v>15/20</v>
          </cell>
        </row>
        <row r="24">
          <cell r="C24">
            <v>0.67500000000000004</v>
          </cell>
          <cell r="D24">
            <v>100</v>
          </cell>
          <cell r="G24">
            <v>5.5049999999999999</v>
          </cell>
          <cell r="H24">
            <v>100</v>
          </cell>
        </row>
        <row r="25">
          <cell r="C25">
            <v>0.80999999999999994</v>
          </cell>
          <cell r="D25">
            <v>100</v>
          </cell>
          <cell r="G25">
            <v>7.7099999999999991</v>
          </cell>
          <cell r="H25">
            <v>100</v>
          </cell>
        </row>
        <row r="26">
          <cell r="C26">
            <v>0.89100000000000001</v>
          </cell>
          <cell r="D26">
            <v>100</v>
          </cell>
          <cell r="G26">
            <v>11.94</v>
          </cell>
          <cell r="H26">
            <v>50</v>
          </cell>
        </row>
        <row r="27">
          <cell r="C27">
            <v>2.0655000000000001</v>
          </cell>
          <cell r="D27">
            <v>50</v>
          </cell>
          <cell r="G27">
            <v>19.274999999999999</v>
          </cell>
          <cell r="H27">
            <v>25</v>
          </cell>
        </row>
        <row r="28">
          <cell r="C28">
            <v>4.8600000000000003</v>
          </cell>
          <cell r="D28">
            <v>30</v>
          </cell>
          <cell r="G28">
            <v>25.575000000000003</v>
          </cell>
          <cell r="H28" t="str">
            <v>15/20</v>
          </cell>
        </row>
        <row r="29">
          <cell r="C29">
            <v>5.3595000000000006</v>
          </cell>
          <cell r="D29">
            <v>25</v>
          </cell>
          <cell r="G29">
            <v>0</v>
          </cell>
          <cell r="H29">
            <v>15</v>
          </cell>
        </row>
        <row r="31">
          <cell r="C31">
            <v>2.484</v>
          </cell>
          <cell r="D31">
            <v>100</v>
          </cell>
          <cell r="G31">
            <v>7.02</v>
          </cell>
          <cell r="H31">
            <v>100</v>
          </cell>
        </row>
        <row r="32">
          <cell r="C32">
            <v>2.754</v>
          </cell>
          <cell r="D32">
            <v>50</v>
          </cell>
          <cell r="G32">
            <v>9.8550000000000004</v>
          </cell>
          <cell r="H32">
            <v>100</v>
          </cell>
        </row>
        <row r="33">
          <cell r="C33">
            <v>3.3075000000000001</v>
          </cell>
          <cell r="D33">
            <v>50</v>
          </cell>
          <cell r="G33">
            <v>15.39</v>
          </cell>
          <cell r="H33">
            <v>50</v>
          </cell>
        </row>
        <row r="34">
          <cell r="C34">
            <v>4.1310000000000002</v>
          </cell>
          <cell r="D34">
            <v>25</v>
          </cell>
          <cell r="G34">
            <v>23.774999999999999</v>
          </cell>
          <cell r="H34">
            <v>25</v>
          </cell>
        </row>
        <row r="35">
          <cell r="C35">
            <v>12.392999999999999</v>
          </cell>
          <cell r="D35">
            <v>20</v>
          </cell>
          <cell r="G35">
            <v>29.880000000000003</v>
          </cell>
          <cell r="H35" t="str">
            <v>15/20</v>
          </cell>
        </row>
        <row r="36">
          <cell r="C36">
            <v>25.326000000000001</v>
          </cell>
          <cell r="D36">
            <v>25</v>
          </cell>
          <cell r="G36">
            <v>39.825000000000003</v>
          </cell>
          <cell r="H36">
            <v>15</v>
          </cell>
        </row>
        <row r="38">
          <cell r="C38">
            <v>7.0065000000000008</v>
          </cell>
          <cell r="D38">
            <v>70</v>
          </cell>
          <cell r="G38">
            <v>7.02</v>
          </cell>
          <cell r="H38">
            <v>100</v>
          </cell>
        </row>
        <row r="39">
          <cell r="C39">
            <v>10.125</v>
          </cell>
          <cell r="D39">
            <v>50</v>
          </cell>
          <cell r="G39">
            <v>7.4655000000000005</v>
          </cell>
          <cell r="H39">
            <v>100</v>
          </cell>
        </row>
        <row r="40">
          <cell r="C40">
            <v>13.513500000000001</v>
          </cell>
          <cell r="D40">
            <v>30</v>
          </cell>
          <cell r="G40">
            <v>9.3960000000000008</v>
          </cell>
          <cell r="H40">
            <v>50</v>
          </cell>
        </row>
        <row r="41">
          <cell r="C41">
            <v>23.571000000000002</v>
          </cell>
          <cell r="D41">
            <v>15</v>
          </cell>
          <cell r="G41">
            <v>15.025500000000001</v>
          </cell>
          <cell r="H41">
            <v>50</v>
          </cell>
        </row>
        <row r="42">
          <cell r="C42">
            <v>58.05</v>
          </cell>
          <cell r="D42">
            <v>1</v>
          </cell>
        </row>
        <row r="43">
          <cell r="C43">
            <v>179.55</v>
          </cell>
          <cell r="D43" t="str">
            <v>1/5</v>
          </cell>
          <cell r="G43">
            <v>6.75</v>
          </cell>
          <cell r="H43">
            <v>100</v>
          </cell>
        </row>
        <row r="44">
          <cell r="G44">
            <v>8.1539999999999999</v>
          </cell>
          <cell r="H44">
            <v>50</v>
          </cell>
        </row>
        <row r="45">
          <cell r="C45">
            <v>6.399</v>
          </cell>
          <cell r="D45">
            <v>100</v>
          </cell>
          <cell r="G45">
            <v>9.7740000000000009</v>
          </cell>
          <cell r="H45">
            <v>50</v>
          </cell>
        </row>
        <row r="46">
          <cell r="C46">
            <v>7.5195000000000007</v>
          </cell>
          <cell r="D46">
            <v>50</v>
          </cell>
          <cell r="G46">
            <v>11.974499999999999</v>
          </cell>
          <cell r="H46">
            <v>25</v>
          </cell>
        </row>
        <row r="47">
          <cell r="C47">
            <v>8.9235000000000007</v>
          </cell>
          <cell r="D47">
            <v>50</v>
          </cell>
        </row>
        <row r="48">
          <cell r="C48">
            <v>10.8</v>
          </cell>
          <cell r="D48">
            <v>25</v>
          </cell>
        </row>
        <row r="50">
          <cell r="C50">
            <v>17.126999999999999</v>
          </cell>
          <cell r="D50">
            <v>100</v>
          </cell>
          <cell r="G50">
            <v>20.9</v>
          </cell>
          <cell r="H50">
            <v>100</v>
          </cell>
        </row>
        <row r="51">
          <cell r="C51">
            <v>18.612000000000002</v>
          </cell>
          <cell r="D51">
            <v>100</v>
          </cell>
          <cell r="G51">
            <v>22.605</v>
          </cell>
          <cell r="H51">
            <v>100</v>
          </cell>
        </row>
        <row r="52">
          <cell r="C52">
            <v>19.404</v>
          </cell>
          <cell r="D52">
            <v>100</v>
          </cell>
          <cell r="G52">
            <v>25.376999999999999</v>
          </cell>
          <cell r="H52">
            <v>100</v>
          </cell>
        </row>
        <row r="53">
          <cell r="C53">
            <v>21.846</v>
          </cell>
          <cell r="D53">
            <v>50</v>
          </cell>
          <cell r="G53">
            <v>29.304000000000002</v>
          </cell>
          <cell r="H53">
            <v>50</v>
          </cell>
        </row>
        <row r="54">
          <cell r="C54">
            <v>22.824999999999999</v>
          </cell>
          <cell r="D54">
            <v>50</v>
          </cell>
          <cell r="G54">
            <v>34.760000000000005</v>
          </cell>
          <cell r="H54">
            <v>50</v>
          </cell>
        </row>
        <row r="55">
          <cell r="C55">
            <v>28.160000000000004</v>
          </cell>
          <cell r="D55">
            <v>50</v>
          </cell>
          <cell r="G55">
            <v>39.082999999999998</v>
          </cell>
          <cell r="H55">
            <v>50</v>
          </cell>
        </row>
        <row r="56">
          <cell r="C56">
            <v>33.11</v>
          </cell>
          <cell r="D56">
            <v>50</v>
          </cell>
          <cell r="G56">
            <v>50.82</v>
          </cell>
          <cell r="H56">
            <v>50</v>
          </cell>
        </row>
        <row r="57">
          <cell r="C57">
            <v>50.489999999999995</v>
          </cell>
          <cell r="D57">
            <v>25</v>
          </cell>
          <cell r="G57">
            <v>67.188000000000002</v>
          </cell>
          <cell r="H57">
            <v>25</v>
          </cell>
        </row>
        <row r="59">
          <cell r="C59">
            <v>1.1500000000000001</v>
          </cell>
          <cell r="D59">
            <v>100</v>
          </cell>
          <cell r="G59">
            <v>1.25</v>
          </cell>
          <cell r="H59">
            <v>100</v>
          </cell>
        </row>
        <row r="60">
          <cell r="C60">
            <v>1.2749999999999999</v>
          </cell>
          <cell r="D60">
            <v>100</v>
          </cell>
          <cell r="G60">
            <v>1.6125</v>
          </cell>
          <cell r="H60">
            <v>100</v>
          </cell>
        </row>
        <row r="61">
          <cell r="C61">
            <v>1.5625</v>
          </cell>
          <cell r="D61">
            <v>100</v>
          </cell>
          <cell r="G61">
            <v>1.9125000000000001</v>
          </cell>
          <cell r="H61">
            <v>100</v>
          </cell>
        </row>
        <row r="62">
          <cell r="C62">
            <v>2.0374999999999996</v>
          </cell>
          <cell r="D62">
            <v>100</v>
          </cell>
          <cell r="G62">
            <v>2.3000000000000003</v>
          </cell>
          <cell r="H62">
            <v>100</v>
          </cell>
        </row>
        <row r="63">
          <cell r="C63">
            <v>2.1875</v>
          </cell>
          <cell r="D63">
            <v>100</v>
          </cell>
          <cell r="G63">
            <v>2.4249999999999998</v>
          </cell>
          <cell r="H63">
            <v>100</v>
          </cell>
        </row>
        <row r="64">
          <cell r="C64">
            <v>2.2749999999999999</v>
          </cell>
          <cell r="D64">
            <v>50</v>
          </cell>
          <cell r="G64">
            <v>3.125</v>
          </cell>
          <cell r="H64">
            <v>50</v>
          </cell>
        </row>
        <row r="65">
          <cell r="C65">
            <v>4.5250000000000004</v>
          </cell>
          <cell r="D65">
            <v>50</v>
          </cell>
          <cell r="G65">
            <v>4.2249999999999996</v>
          </cell>
          <cell r="H65">
            <v>50</v>
          </cell>
        </row>
        <row r="68">
          <cell r="C68">
            <v>7.75</v>
          </cell>
          <cell r="G68">
            <v>11.3535</v>
          </cell>
          <cell r="H68">
            <v>180</v>
          </cell>
        </row>
        <row r="69">
          <cell r="C69">
            <v>8.0625</v>
          </cell>
          <cell r="G69">
            <v>12.055499999999999</v>
          </cell>
          <cell r="H69">
            <v>180</v>
          </cell>
        </row>
        <row r="70">
          <cell r="C70">
            <v>10.649999999999999</v>
          </cell>
          <cell r="G70">
            <v>16.847999999999999</v>
          </cell>
          <cell r="H70">
            <v>88</v>
          </cell>
        </row>
        <row r="71">
          <cell r="C71">
            <v>10.649999999999999</v>
          </cell>
          <cell r="G71">
            <v>16.861499999999999</v>
          </cell>
          <cell r="H71">
            <v>126</v>
          </cell>
        </row>
        <row r="72">
          <cell r="C72">
            <v>15.2</v>
          </cell>
          <cell r="G72">
            <v>17.009999999999998</v>
          </cell>
          <cell r="H72">
            <v>108</v>
          </cell>
        </row>
        <row r="73">
          <cell r="C73">
            <v>21.212499999999999</v>
          </cell>
          <cell r="G73">
            <v>25.65</v>
          </cell>
          <cell r="H73">
            <v>66</v>
          </cell>
        </row>
        <row r="74">
          <cell r="C74">
            <v>23.725000000000001</v>
          </cell>
          <cell r="G74">
            <v>33.290999999999997</v>
          </cell>
          <cell r="H74">
            <v>80</v>
          </cell>
        </row>
        <row r="75">
          <cell r="C75">
            <v>27.337500000000002</v>
          </cell>
          <cell r="G75">
            <v>36.638999999999996</v>
          </cell>
          <cell r="H75">
            <v>80</v>
          </cell>
        </row>
        <row r="76">
          <cell r="C76">
            <v>38.762500000000003</v>
          </cell>
          <cell r="G76">
            <v>45.872999999999998</v>
          </cell>
          <cell r="H76">
            <v>52</v>
          </cell>
        </row>
        <row r="77">
          <cell r="C77">
            <v>59.287500000000001</v>
          </cell>
          <cell r="G77">
            <v>57.347999999999999</v>
          </cell>
          <cell r="H77">
            <v>52</v>
          </cell>
        </row>
        <row r="78">
          <cell r="C78">
            <v>72.150000000000006</v>
          </cell>
          <cell r="G78">
            <v>62.991</v>
          </cell>
          <cell r="H78">
            <v>30</v>
          </cell>
        </row>
        <row r="79">
          <cell r="C79">
            <v>86.925000000000011</v>
          </cell>
          <cell r="G79">
            <v>113.8185</v>
          </cell>
          <cell r="H79">
            <v>32</v>
          </cell>
        </row>
        <row r="80">
          <cell r="C80">
            <v>90.862499999999997</v>
          </cell>
          <cell r="G80">
            <v>133.32600000000002</v>
          </cell>
          <cell r="H80">
            <v>24</v>
          </cell>
        </row>
        <row r="81">
          <cell r="C81">
            <v>101.71250000000001</v>
          </cell>
          <cell r="G81">
            <v>231.75449999999998</v>
          </cell>
          <cell r="H81">
            <v>32</v>
          </cell>
        </row>
        <row r="82">
          <cell r="C82">
            <v>118.58750000000001</v>
          </cell>
          <cell r="G82">
            <v>258.90300000000002</v>
          </cell>
          <cell r="H82">
            <v>24</v>
          </cell>
        </row>
        <row r="83">
          <cell r="G83">
            <v>559.66949999999997</v>
          </cell>
          <cell r="H83">
            <v>12</v>
          </cell>
        </row>
        <row r="85">
          <cell r="C85">
            <v>14.391</v>
          </cell>
          <cell r="D85">
            <v>10</v>
          </cell>
          <cell r="G85">
            <v>14.836500000000001</v>
          </cell>
          <cell r="H85">
            <v>10</v>
          </cell>
        </row>
        <row r="86">
          <cell r="C86">
            <v>14.391</v>
          </cell>
          <cell r="D86">
            <v>10</v>
          </cell>
          <cell r="G86">
            <v>14.836500000000001</v>
          </cell>
          <cell r="H86">
            <v>10</v>
          </cell>
        </row>
        <row r="87">
          <cell r="C87">
            <v>15.606000000000002</v>
          </cell>
          <cell r="D87">
            <v>50</v>
          </cell>
          <cell r="G87">
            <v>15.673499999999999</v>
          </cell>
          <cell r="H87">
            <v>10</v>
          </cell>
        </row>
        <row r="88">
          <cell r="C88">
            <v>15.606000000000002</v>
          </cell>
          <cell r="D88">
            <v>50</v>
          </cell>
          <cell r="G88">
            <v>15.673499999999999</v>
          </cell>
          <cell r="H88">
            <v>10</v>
          </cell>
        </row>
        <row r="89">
          <cell r="C89">
            <v>10.746</v>
          </cell>
          <cell r="D89">
            <v>10</v>
          </cell>
          <cell r="G89">
            <v>11.393999999999998</v>
          </cell>
          <cell r="H89">
            <v>10</v>
          </cell>
        </row>
        <row r="90">
          <cell r="C90">
            <v>10.746</v>
          </cell>
          <cell r="D90">
            <v>10</v>
          </cell>
          <cell r="G90">
            <v>11.393999999999998</v>
          </cell>
          <cell r="H90">
            <v>10</v>
          </cell>
        </row>
        <row r="92">
          <cell r="C92">
            <v>15.66</v>
          </cell>
          <cell r="D92">
            <v>10</v>
          </cell>
          <cell r="G92">
            <v>18.657</v>
          </cell>
          <cell r="H92">
            <v>10</v>
          </cell>
        </row>
        <row r="93">
          <cell r="C93">
            <v>15.66</v>
          </cell>
          <cell r="D93">
            <v>10</v>
          </cell>
          <cell r="G93">
            <v>18.657</v>
          </cell>
          <cell r="H93">
            <v>10</v>
          </cell>
        </row>
        <row r="94">
          <cell r="C94">
            <v>19.561499999999999</v>
          </cell>
          <cell r="D94">
            <v>50</v>
          </cell>
          <cell r="G94">
            <v>22.221</v>
          </cell>
          <cell r="H94">
            <v>10</v>
          </cell>
        </row>
        <row r="95">
          <cell r="C95">
            <v>19.561499999999999</v>
          </cell>
          <cell r="D95">
            <v>50</v>
          </cell>
          <cell r="G95">
            <v>22.221</v>
          </cell>
          <cell r="H95">
            <v>10</v>
          </cell>
        </row>
        <row r="96">
          <cell r="C96">
            <v>11.393999999999998</v>
          </cell>
          <cell r="D96">
            <v>10</v>
          </cell>
          <cell r="G96">
            <v>12.042</v>
          </cell>
          <cell r="H96">
            <v>10</v>
          </cell>
        </row>
        <row r="97">
          <cell r="C97">
            <v>11.393999999999998</v>
          </cell>
          <cell r="D97">
            <v>10</v>
          </cell>
          <cell r="G97">
            <v>12.042</v>
          </cell>
          <cell r="H97">
            <v>50</v>
          </cell>
        </row>
        <row r="99">
          <cell r="C99">
            <v>22.531500000000001</v>
          </cell>
          <cell r="D99">
            <v>25</v>
          </cell>
          <cell r="G99">
            <v>35.153999999999996</v>
          </cell>
          <cell r="H99">
            <v>10</v>
          </cell>
        </row>
        <row r="100">
          <cell r="C100">
            <v>22.531500000000001</v>
          </cell>
          <cell r="D100">
            <v>25</v>
          </cell>
          <cell r="G100">
            <v>35.153999999999996</v>
          </cell>
          <cell r="H100">
            <v>10</v>
          </cell>
        </row>
        <row r="101">
          <cell r="C101">
            <v>30.8475</v>
          </cell>
          <cell r="D101">
            <v>25</v>
          </cell>
          <cell r="G101">
            <v>42.106499999999997</v>
          </cell>
          <cell r="H101">
            <v>10</v>
          </cell>
        </row>
        <row r="102">
          <cell r="C102">
            <v>30.8475</v>
          </cell>
          <cell r="D102">
            <v>25</v>
          </cell>
          <cell r="G102">
            <v>42.106499999999997</v>
          </cell>
          <cell r="H102">
            <v>10</v>
          </cell>
        </row>
        <row r="103">
          <cell r="C103">
            <v>17.765999999999998</v>
          </cell>
          <cell r="D103">
            <v>10</v>
          </cell>
          <cell r="G103">
            <v>21.492000000000001</v>
          </cell>
          <cell r="H103">
            <v>10</v>
          </cell>
        </row>
        <row r="104">
          <cell r="C104">
            <v>17.765999999999998</v>
          </cell>
          <cell r="D104">
            <v>10</v>
          </cell>
          <cell r="G104">
            <v>21.492000000000001</v>
          </cell>
          <cell r="H104">
            <v>25</v>
          </cell>
        </row>
        <row r="106">
          <cell r="C106">
            <v>48.33</v>
          </cell>
          <cell r="D106">
            <v>10</v>
          </cell>
          <cell r="G106">
            <v>101.898</v>
          </cell>
          <cell r="H106">
            <v>4</v>
          </cell>
        </row>
        <row r="107">
          <cell r="C107">
            <v>48.33</v>
          </cell>
          <cell r="D107">
            <v>10</v>
          </cell>
          <cell r="G107">
            <v>101.898</v>
          </cell>
          <cell r="H107">
            <v>4</v>
          </cell>
        </row>
        <row r="108">
          <cell r="C108">
            <v>57.888000000000005</v>
          </cell>
          <cell r="D108">
            <v>10</v>
          </cell>
          <cell r="G108">
            <v>146.19150000000002</v>
          </cell>
          <cell r="H108">
            <v>4</v>
          </cell>
        </row>
        <row r="109">
          <cell r="C109">
            <v>57.888000000000005</v>
          </cell>
          <cell r="D109">
            <v>10</v>
          </cell>
          <cell r="G109">
            <v>146.19150000000002</v>
          </cell>
          <cell r="H109">
            <v>4</v>
          </cell>
        </row>
        <row r="110">
          <cell r="C110">
            <v>38.785499999999999</v>
          </cell>
          <cell r="D110">
            <v>10</v>
          </cell>
          <cell r="G110">
            <v>69.228000000000009</v>
          </cell>
          <cell r="H110">
            <v>10</v>
          </cell>
        </row>
        <row r="111">
          <cell r="C111">
            <v>38.785499999999999</v>
          </cell>
          <cell r="D111">
            <v>10</v>
          </cell>
          <cell r="G111">
            <v>69.228000000000009</v>
          </cell>
          <cell r="H111">
            <v>10</v>
          </cell>
        </row>
        <row r="113">
          <cell r="C113">
            <v>110.511</v>
          </cell>
          <cell r="D113">
            <v>1</v>
          </cell>
          <cell r="G113">
            <v>128.45250000000001</v>
          </cell>
          <cell r="H113">
            <v>1</v>
          </cell>
        </row>
        <row r="114">
          <cell r="C114">
            <v>110.511</v>
          </cell>
          <cell r="D114">
            <v>1</v>
          </cell>
          <cell r="G114">
            <v>128.45250000000001</v>
          </cell>
          <cell r="H114">
            <v>1</v>
          </cell>
        </row>
        <row r="115">
          <cell r="C115">
            <v>116.8425</v>
          </cell>
          <cell r="D115">
            <v>1</v>
          </cell>
          <cell r="G115">
            <v>135.56700000000001</v>
          </cell>
          <cell r="H115">
            <v>1</v>
          </cell>
        </row>
        <row r="116">
          <cell r="C116">
            <v>116.8425</v>
          </cell>
          <cell r="D116">
            <v>1</v>
          </cell>
          <cell r="G116">
            <v>135.56700000000001</v>
          </cell>
          <cell r="H116">
            <v>1</v>
          </cell>
        </row>
        <row r="117">
          <cell r="C117">
            <v>71.36099999999999</v>
          </cell>
          <cell r="D117">
            <v>1</v>
          </cell>
          <cell r="G117">
            <v>74.73599999999999</v>
          </cell>
          <cell r="H117">
            <v>1</v>
          </cell>
        </row>
        <row r="118">
          <cell r="C118">
            <v>71.36099999999999</v>
          </cell>
          <cell r="D118">
            <v>1</v>
          </cell>
          <cell r="G118">
            <v>74.73599999999999</v>
          </cell>
          <cell r="H118">
            <v>1</v>
          </cell>
        </row>
        <row r="120">
          <cell r="C120">
            <v>171.74699999999999</v>
          </cell>
          <cell r="D120">
            <v>1</v>
          </cell>
          <cell r="G120">
            <v>190.83600000000001</v>
          </cell>
          <cell r="H120">
            <v>1</v>
          </cell>
        </row>
        <row r="121">
          <cell r="C121">
            <v>171.74699999999999</v>
          </cell>
          <cell r="D121">
            <v>1</v>
          </cell>
          <cell r="G121">
            <v>190.83600000000001</v>
          </cell>
          <cell r="H121">
            <v>1</v>
          </cell>
        </row>
        <row r="122">
          <cell r="C122">
            <v>181.12949999999998</v>
          </cell>
          <cell r="D122">
            <v>1</v>
          </cell>
          <cell r="G122">
            <v>200.47499999999999</v>
          </cell>
          <cell r="H122">
            <v>1</v>
          </cell>
        </row>
        <row r="123">
          <cell r="C123">
            <v>181.12949999999998</v>
          </cell>
          <cell r="D123">
            <v>1</v>
          </cell>
          <cell r="G123">
            <v>200.47499999999999</v>
          </cell>
          <cell r="H123">
            <v>1</v>
          </cell>
        </row>
        <row r="124">
          <cell r="C124">
            <v>100.413</v>
          </cell>
          <cell r="D124">
            <v>1</v>
          </cell>
          <cell r="G124">
            <v>127.50749999999999</v>
          </cell>
          <cell r="H124">
            <v>1</v>
          </cell>
        </row>
        <row r="125">
          <cell r="C125">
            <v>100.413</v>
          </cell>
          <cell r="D125">
            <v>1</v>
          </cell>
          <cell r="G125">
            <v>127.50749999999999</v>
          </cell>
          <cell r="H125">
            <v>1</v>
          </cell>
        </row>
        <row r="126">
          <cell r="C126">
            <v>30.051000000000002</v>
          </cell>
          <cell r="D126">
            <v>10</v>
          </cell>
          <cell r="G126">
            <v>30.051000000000002</v>
          </cell>
          <cell r="H126">
            <v>10</v>
          </cell>
        </row>
        <row r="127">
          <cell r="C127">
            <v>53.486999999999995</v>
          </cell>
          <cell r="D127">
            <v>240</v>
          </cell>
          <cell r="G127">
            <v>44.253</v>
          </cell>
          <cell r="H127">
            <v>1</v>
          </cell>
        </row>
        <row r="128">
          <cell r="C128">
            <v>116.505</v>
          </cell>
          <cell r="D128">
            <v>108</v>
          </cell>
          <cell r="G128">
            <v>120.23099999999999</v>
          </cell>
          <cell r="H128">
            <v>1</v>
          </cell>
        </row>
        <row r="129">
          <cell r="C129">
            <v>171.74699999999999</v>
          </cell>
          <cell r="D129">
            <v>78</v>
          </cell>
          <cell r="G129">
            <v>78.435000000000002</v>
          </cell>
          <cell r="H129">
            <v>1</v>
          </cell>
        </row>
        <row r="130">
          <cell r="C130">
            <v>137.71350000000001</v>
          </cell>
          <cell r="D130">
            <v>10</v>
          </cell>
          <cell r="G130">
            <v>182.11500000000001</v>
          </cell>
          <cell r="H130">
            <v>10</v>
          </cell>
        </row>
        <row r="133">
          <cell r="C133">
            <v>20.655000000000001</v>
          </cell>
          <cell r="D133">
            <v>150</v>
          </cell>
          <cell r="G133">
            <v>30</v>
          </cell>
        </row>
        <row r="134">
          <cell r="C134">
            <v>24.785999999999998</v>
          </cell>
          <cell r="D134">
            <v>100</v>
          </cell>
          <cell r="G134">
            <v>30</v>
          </cell>
        </row>
        <row r="135">
          <cell r="C135">
            <v>39.825000000000003</v>
          </cell>
          <cell r="D135">
            <v>60</v>
          </cell>
          <cell r="G135">
            <v>30</v>
          </cell>
        </row>
        <row r="136">
          <cell r="C136">
            <v>36.922499999999999</v>
          </cell>
          <cell r="D136">
            <v>60</v>
          </cell>
          <cell r="G136">
            <v>28.209500000000002</v>
          </cell>
        </row>
        <row r="137">
          <cell r="C137">
            <v>56.268000000000001</v>
          </cell>
          <cell r="D137">
            <v>54</v>
          </cell>
          <cell r="G137">
            <v>34.304499999999997</v>
          </cell>
        </row>
        <row r="138">
          <cell r="C138">
            <v>121.71599999999999</v>
          </cell>
          <cell r="D138">
            <v>28</v>
          </cell>
          <cell r="G138">
            <v>34.304499999999997</v>
          </cell>
        </row>
        <row r="139">
          <cell r="C139">
            <v>159.435</v>
          </cell>
          <cell r="D139">
            <v>18</v>
          </cell>
        </row>
        <row r="140">
          <cell r="C140">
            <v>185.03100000000001</v>
          </cell>
          <cell r="D140">
            <v>24</v>
          </cell>
          <cell r="G140">
            <v>11.313000000000001</v>
          </cell>
          <cell r="H140">
            <v>10</v>
          </cell>
        </row>
        <row r="141">
          <cell r="C141">
            <v>743.57999999999993</v>
          </cell>
          <cell r="D141">
            <v>10</v>
          </cell>
          <cell r="G141">
            <v>21.532499999999999</v>
          </cell>
          <cell r="H141">
            <v>10</v>
          </cell>
        </row>
        <row r="142">
          <cell r="C142">
            <v>20.006999999999998</v>
          </cell>
          <cell r="D142">
            <v>200</v>
          </cell>
          <cell r="G142">
            <v>27.485999999999997</v>
          </cell>
          <cell r="H142">
            <v>10</v>
          </cell>
        </row>
        <row r="143">
          <cell r="C143">
            <v>25.798499999999997</v>
          </cell>
          <cell r="D143">
            <v>102</v>
          </cell>
        </row>
        <row r="145">
          <cell r="C145">
            <v>7.3980000000000006</v>
          </cell>
          <cell r="D145">
            <v>200</v>
          </cell>
          <cell r="G145">
            <v>135.99</v>
          </cell>
        </row>
        <row r="146">
          <cell r="C146">
            <v>11.4885</v>
          </cell>
          <cell r="D146">
            <v>200</v>
          </cell>
          <cell r="G146">
            <v>167.98499999999999</v>
          </cell>
        </row>
        <row r="147">
          <cell r="C147">
            <v>43.95</v>
          </cell>
          <cell r="D147">
            <v>25</v>
          </cell>
          <cell r="G147">
            <v>210.94499999999999</v>
          </cell>
        </row>
        <row r="148">
          <cell r="C148">
            <v>3.33</v>
          </cell>
          <cell r="D148">
            <v>100</v>
          </cell>
          <cell r="G148">
            <v>251.25</v>
          </cell>
        </row>
        <row r="149">
          <cell r="C149">
            <v>3.375</v>
          </cell>
          <cell r="D149">
            <v>100</v>
          </cell>
          <cell r="G149">
            <v>291.57</v>
          </cell>
        </row>
        <row r="151">
          <cell r="C151">
            <v>13.5</v>
          </cell>
          <cell r="G151">
            <v>13</v>
          </cell>
          <cell r="H151">
            <v>100</v>
          </cell>
        </row>
        <row r="152">
          <cell r="C152">
            <v>16.713000000000001</v>
          </cell>
          <cell r="G152">
            <v>14.3</v>
          </cell>
          <cell r="H152">
            <v>100</v>
          </cell>
        </row>
        <row r="153">
          <cell r="C153">
            <v>23.328000000000003</v>
          </cell>
          <cell r="G153">
            <v>15.6</v>
          </cell>
          <cell r="H153">
            <v>100</v>
          </cell>
        </row>
        <row r="154">
          <cell r="C154">
            <v>34.640999999999998</v>
          </cell>
          <cell r="G154">
            <v>9.1</v>
          </cell>
          <cell r="H154">
            <v>100</v>
          </cell>
        </row>
        <row r="155">
          <cell r="C155">
            <v>44.671500000000002</v>
          </cell>
          <cell r="G155">
            <v>17.55</v>
          </cell>
          <cell r="H155">
            <v>100</v>
          </cell>
        </row>
        <row r="156">
          <cell r="C156">
            <v>74.114999999999995</v>
          </cell>
          <cell r="G156">
            <v>16.899999999999999</v>
          </cell>
          <cell r="H156">
            <v>100</v>
          </cell>
        </row>
        <row r="157">
          <cell r="C157">
            <v>88.640999999999991</v>
          </cell>
          <cell r="G157">
            <v>49.725000000000001</v>
          </cell>
          <cell r="H157">
            <v>100</v>
          </cell>
        </row>
        <row r="158">
          <cell r="C158">
            <v>111.4965</v>
          </cell>
          <cell r="G158">
            <v>49.725000000000001</v>
          </cell>
          <cell r="H158">
            <v>100</v>
          </cell>
        </row>
        <row r="159">
          <cell r="C159">
            <v>173.8125</v>
          </cell>
          <cell r="G159">
            <v>49.725000000000001</v>
          </cell>
          <cell r="H159">
            <v>100</v>
          </cell>
        </row>
        <row r="160">
          <cell r="C160">
            <v>200.691</v>
          </cell>
          <cell r="G160">
            <v>10.244</v>
          </cell>
          <cell r="H160">
            <v>100</v>
          </cell>
        </row>
        <row r="161">
          <cell r="C161">
            <v>255.8655</v>
          </cell>
          <cell r="G161">
            <v>9.5809999999999995</v>
          </cell>
          <cell r="H161">
            <v>100</v>
          </cell>
        </row>
        <row r="162">
          <cell r="C162">
            <v>483.86700000000002</v>
          </cell>
          <cell r="G162">
            <v>8.9960000000000004</v>
          </cell>
          <cell r="H162">
            <v>100</v>
          </cell>
        </row>
        <row r="163">
          <cell r="C163">
            <v>349.89300000000003</v>
          </cell>
          <cell r="G163">
            <v>24.7</v>
          </cell>
          <cell r="H163">
            <v>100</v>
          </cell>
        </row>
        <row r="164">
          <cell r="C164">
            <v>71.482500000000002</v>
          </cell>
          <cell r="G164">
            <v>47.878999999999998</v>
          </cell>
          <cell r="H164">
            <v>100</v>
          </cell>
        </row>
        <row r="165">
          <cell r="C165">
            <v>118.773</v>
          </cell>
          <cell r="G165">
            <v>39.247</v>
          </cell>
          <cell r="H165">
            <v>100</v>
          </cell>
        </row>
        <row r="166">
          <cell r="C166">
            <v>200.83950000000002</v>
          </cell>
          <cell r="G166">
            <v>14.82</v>
          </cell>
          <cell r="H166">
            <v>100</v>
          </cell>
        </row>
        <row r="167">
          <cell r="G167">
            <v>1.95</v>
          </cell>
          <cell r="H167">
            <v>100</v>
          </cell>
        </row>
        <row r="170">
          <cell r="C170">
            <v>82.268999999999991</v>
          </cell>
          <cell r="D170">
            <v>100</v>
          </cell>
          <cell r="G170">
            <v>9.75</v>
          </cell>
          <cell r="H170">
            <v>200</v>
          </cell>
        </row>
        <row r="171">
          <cell r="C171">
            <v>167.37299999999999</v>
          </cell>
          <cell r="D171">
            <v>100</v>
          </cell>
        </row>
        <row r="172">
          <cell r="C172">
            <v>241.947</v>
          </cell>
          <cell r="D172">
            <v>100</v>
          </cell>
          <cell r="G172">
            <v>45</v>
          </cell>
          <cell r="H172">
            <v>20</v>
          </cell>
        </row>
        <row r="173">
          <cell r="C173">
            <v>304.803</v>
          </cell>
          <cell r="D173">
            <v>100</v>
          </cell>
          <cell r="G173">
            <v>50.400000000000006</v>
          </cell>
          <cell r="H173">
            <v>10</v>
          </cell>
        </row>
        <row r="175">
          <cell r="C175">
            <v>210</v>
          </cell>
          <cell r="D175">
            <v>1000</v>
          </cell>
          <cell r="G175">
            <v>100.05000000000001</v>
          </cell>
          <cell r="H175">
            <v>1000</v>
          </cell>
        </row>
        <row r="176">
          <cell r="C176">
            <v>241.5</v>
          </cell>
          <cell r="D176">
            <v>1000</v>
          </cell>
          <cell r="G176">
            <v>116.23499999999999</v>
          </cell>
          <cell r="H176">
            <v>1000</v>
          </cell>
        </row>
        <row r="177">
          <cell r="C177">
            <v>301.5</v>
          </cell>
          <cell r="D177">
            <v>1000</v>
          </cell>
          <cell r="G177">
            <v>136.82999999999998</v>
          </cell>
          <cell r="H177">
            <v>1000</v>
          </cell>
        </row>
        <row r="178">
          <cell r="C178">
            <v>322.5</v>
          </cell>
          <cell r="D178">
            <v>1000</v>
          </cell>
          <cell r="G178">
            <v>183.91499999999999</v>
          </cell>
          <cell r="H178">
            <v>1000</v>
          </cell>
        </row>
        <row r="179">
          <cell r="C179">
            <v>405</v>
          </cell>
          <cell r="D179">
            <v>1000</v>
          </cell>
          <cell r="G179">
            <v>205.98</v>
          </cell>
          <cell r="H179">
            <v>1000</v>
          </cell>
        </row>
        <row r="180">
          <cell r="C180">
            <v>478.5</v>
          </cell>
          <cell r="D180">
            <v>1000</v>
          </cell>
          <cell r="G180">
            <v>89.025000000000006</v>
          </cell>
          <cell r="H180">
            <v>500</v>
          </cell>
        </row>
        <row r="181">
          <cell r="C181">
            <v>502.5</v>
          </cell>
          <cell r="D181">
            <v>1000</v>
          </cell>
          <cell r="G181">
            <v>100.785</v>
          </cell>
          <cell r="H181">
            <v>500</v>
          </cell>
        </row>
        <row r="182">
          <cell r="C182">
            <v>276</v>
          </cell>
          <cell r="D182">
            <v>500</v>
          </cell>
          <cell r="G182">
            <v>153.01500000000001</v>
          </cell>
          <cell r="H182">
            <v>500</v>
          </cell>
        </row>
        <row r="184">
          <cell r="C184">
            <v>141</v>
          </cell>
          <cell r="D184">
            <v>200</v>
          </cell>
          <cell r="G184">
            <v>46.8</v>
          </cell>
          <cell r="H184">
            <v>100</v>
          </cell>
        </row>
        <row r="185">
          <cell r="C185">
            <v>210</v>
          </cell>
          <cell r="D185">
            <v>200</v>
          </cell>
          <cell r="G185">
            <v>61.14</v>
          </cell>
          <cell r="H185">
            <v>100</v>
          </cell>
        </row>
        <row r="186">
          <cell r="C186">
            <v>147</v>
          </cell>
          <cell r="D186">
            <v>100</v>
          </cell>
          <cell r="G186">
            <v>88.403999999999996</v>
          </cell>
          <cell r="H186">
            <v>100</v>
          </cell>
        </row>
        <row r="187">
          <cell r="C187">
            <v>187.5</v>
          </cell>
          <cell r="D187">
            <v>100</v>
          </cell>
          <cell r="G187">
            <v>74.484000000000009</v>
          </cell>
          <cell r="H187">
            <v>100</v>
          </cell>
        </row>
        <row r="188">
          <cell r="C188">
            <v>246</v>
          </cell>
          <cell r="D188">
            <v>100</v>
          </cell>
        </row>
        <row r="190">
          <cell r="C190">
            <v>447</v>
          </cell>
          <cell r="D190">
            <v>100</v>
          </cell>
          <cell r="G190">
            <v>597.75</v>
          </cell>
          <cell r="H190">
            <v>500</v>
          </cell>
        </row>
        <row r="191">
          <cell r="C191">
            <v>519</v>
          </cell>
          <cell r="D191">
            <v>100</v>
          </cell>
          <cell r="G191">
            <v>584.40000000000009</v>
          </cell>
          <cell r="H191">
            <v>400</v>
          </cell>
        </row>
        <row r="192">
          <cell r="C192">
            <v>624</v>
          </cell>
          <cell r="D192">
            <v>100</v>
          </cell>
          <cell r="G192">
            <v>435</v>
          </cell>
          <cell r="H192">
            <v>200</v>
          </cell>
        </row>
        <row r="193">
          <cell r="C193">
            <v>757.5</v>
          </cell>
          <cell r="D193">
            <v>100</v>
          </cell>
          <cell r="G193">
            <v>759</v>
          </cell>
          <cell r="H193">
            <v>200</v>
          </cell>
        </row>
        <row r="194">
          <cell r="G194">
            <v>372</v>
          </cell>
          <cell r="H194">
            <v>100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tabSelected="1" zoomScale="130" zoomScaleNormal="130" workbookViewId="0">
      <selection activeCell="G7" sqref="G7"/>
    </sheetView>
  </sheetViews>
  <sheetFormatPr defaultRowHeight="15" x14ac:dyDescent="0.25"/>
  <cols>
    <col min="1" max="1" width="33.5703125" customWidth="1"/>
    <col min="2" max="2" width="8.42578125" customWidth="1"/>
    <col min="3" max="3" width="6.85546875" style="2" customWidth="1"/>
    <col min="4" max="4" width="40.7109375" customWidth="1"/>
    <col min="5" max="5" width="8.42578125" customWidth="1"/>
    <col min="6" max="6" width="7" style="2" customWidth="1"/>
  </cols>
  <sheetData>
    <row r="1" spans="1:6" s="9" customFormat="1" ht="33.75" x14ac:dyDescent="0.25">
      <c r="A1" s="1" t="s">
        <v>0</v>
      </c>
      <c r="B1" s="1" t="s">
        <v>348</v>
      </c>
      <c r="C1" s="1" t="s">
        <v>1</v>
      </c>
      <c r="D1" s="1" t="s">
        <v>0</v>
      </c>
      <c r="E1" s="1" t="s">
        <v>348</v>
      </c>
      <c r="F1" s="1" t="s">
        <v>1</v>
      </c>
    </row>
    <row r="2" spans="1:6" s="9" customFormat="1" x14ac:dyDescent="0.25">
      <c r="A2" s="83" t="s">
        <v>2</v>
      </c>
      <c r="B2" s="84"/>
      <c r="C2" s="85"/>
      <c r="D2" s="74" t="s">
        <v>3</v>
      </c>
      <c r="E2" s="71"/>
      <c r="F2" s="72"/>
    </row>
    <row r="3" spans="1:6" s="9" customFormat="1" x14ac:dyDescent="0.25">
      <c r="A3" s="10" t="s">
        <v>4</v>
      </c>
      <c r="B3" s="11">
        <f>[1]Формулы!C3</f>
        <v>3.835</v>
      </c>
      <c r="C3" s="12">
        <f>[1]Формулы!D3</f>
        <v>100</v>
      </c>
      <c r="D3" s="10" t="s">
        <v>5</v>
      </c>
      <c r="E3" s="13">
        <f>[1]Формулы!G3</f>
        <v>6.3875000000000002</v>
      </c>
      <c r="F3" s="14">
        <f>[1]Формулы!H3</f>
        <v>100</v>
      </c>
    </row>
    <row r="4" spans="1:6" s="9" customFormat="1" x14ac:dyDescent="0.25">
      <c r="A4" s="39" t="s">
        <v>6</v>
      </c>
      <c r="B4" s="40">
        <f>[1]Формулы!C4</f>
        <v>5.0439999999999996</v>
      </c>
      <c r="C4" s="41">
        <f>[1]Формулы!D4</f>
        <v>100</v>
      </c>
      <c r="D4" s="39" t="s">
        <v>7</v>
      </c>
      <c r="E4" s="42">
        <f>[1]Формулы!G4</f>
        <v>8.25</v>
      </c>
      <c r="F4" s="43">
        <f>[1]Формулы!H4</f>
        <v>100</v>
      </c>
    </row>
    <row r="5" spans="1:6" s="9" customFormat="1" x14ac:dyDescent="0.25">
      <c r="A5" s="10" t="s">
        <v>8</v>
      </c>
      <c r="B5" s="11">
        <f>[1]Формулы!C5</f>
        <v>8.7100000000000009</v>
      </c>
      <c r="C5" s="12">
        <f>[1]Формулы!D5</f>
        <v>50</v>
      </c>
      <c r="D5" s="10" t="s">
        <v>9</v>
      </c>
      <c r="E5" s="13">
        <f>[1]Формулы!G5</f>
        <v>12.225</v>
      </c>
      <c r="F5" s="14">
        <f>[1]Формулы!H5</f>
        <v>50</v>
      </c>
    </row>
    <row r="6" spans="1:6" s="9" customFormat="1" x14ac:dyDescent="0.25">
      <c r="A6" s="39" t="s">
        <v>10</v>
      </c>
      <c r="B6" s="40">
        <f>[1]Формулы!C6</f>
        <v>13.754</v>
      </c>
      <c r="C6" s="41">
        <f>[1]Формулы!D6</f>
        <v>25</v>
      </c>
      <c r="D6" s="39" t="s">
        <v>11</v>
      </c>
      <c r="E6" s="42">
        <f>[1]Формулы!G6</f>
        <v>17.762500000000003</v>
      </c>
      <c r="F6" s="43">
        <f>[1]Формулы!H6</f>
        <v>25</v>
      </c>
    </row>
    <row r="7" spans="1:6" s="9" customFormat="1" x14ac:dyDescent="0.25">
      <c r="A7" s="10" t="s">
        <v>12</v>
      </c>
      <c r="B7" s="11">
        <f>[1]Формулы!C7</f>
        <v>19.149000000000001</v>
      </c>
      <c r="C7" s="12" t="str">
        <f>[1]Формулы!D7</f>
        <v>15/20</v>
      </c>
      <c r="D7" s="10" t="s">
        <v>13</v>
      </c>
      <c r="E7" s="13">
        <f>[1]Формулы!G7</f>
        <v>26.324999999999999</v>
      </c>
      <c r="F7" s="14" t="str">
        <f>[1]Формулы!H7</f>
        <v>15/20</v>
      </c>
    </row>
    <row r="8" spans="1:6" s="9" customFormat="1" x14ac:dyDescent="0.25">
      <c r="A8" s="39" t="s">
        <v>14</v>
      </c>
      <c r="B8" s="40">
        <f>[1]Формулы!C8</f>
        <v>25.401999999999997</v>
      </c>
      <c r="C8" s="41">
        <f>[1]Формулы!D8</f>
        <v>15</v>
      </c>
      <c r="D8" s="39" t="s">
        <v>15</v>
      </c>
      <c r="E8" s="42">
        <f>[1]Формулы!G8</f>
        <v>34.337499999999999</v>
      </c>
      <c r="F8" s="43" t="str">
        <f>[1]Формулы!H8</f>
        <v>15/20</v>
      </c>
    </row>
    <row r="9" spans="1:6" s="9" customFormat="1" x14ac:dyDescent="0.25">
      <c r="A9" s="83" t="s">
        <v>2</v>
      </c>
      <c r="B9" s="84"/>
      <c r="C9" s="85"/>
      <c r="D9" s="74" t="s">
        <v>3</v>
      </c>
      <c r="E9" s="71"/>
      <c r="F9" s="72"/>
    </row>
    <row r="10" spans="1:6" s="9" customFormat="1" x14ac:dyDescent="0.25">
      <c r="A10" s="39" t="s">
        <v>16</v>
      </c>
      <c r="B10" s="40">
        <f>[1]Формулы!C10</f>
        <v>6.5649999999999995</v>
      </c>
      <c r="C10" s="41">
        <f>[1]Формулы!D10</f>
        <v>100</v>
      </c>
      <c r="D10" s="39" t="s">
        <v>17</v>
      </c>
      <c r="E10" s="42">
        <f>[1]Формулы!G10</f>
        <v>9.2125000000000004</v>
      </c>
      <c r="F10" s="43">
        <f>[1]Формулы!H10</f>
        <v>100</v>
      </c>
    </row>
    <row r="11" spans="1:6" s="9" customFormat="1" x14ac:dyDescent="0.25">
      <c r="A11" s="10" t="s">
        <v>18</v>
      </c>
      <c r="B11" s="11">
        <f>[1]Формулы!C11</f>
        <v>8.5540000000000003</v>
      </c>
      <c r="C11" s="12">
        <f>[1]Формулы!D11</f>
        <v>100</v>
      </c>
      <c r="D11" s="10" t="s">
        <v>19</v>
      </c>
      <c r="E11" s="13">
        <f>[1]Формулы!G11</f>
        <v>12.350000000000001</v>
      </c>
      <c r="F11" s="14">
        <f>[1]Формулы!H11</f>
        <v>100</v>
      </c>
    </row>
    <row r="12" spans="1:6" s="9" customFormat="1" x14ac:dyDescent="0.25">
      <c r="A12" s="39" t="s">
        <v>20</v>
      </c>
      <c r="B12" s="40">
        <f>[1]Формулы!C12</f>
        <v>13.741</v>
      </c>
      <c r="C12" s="41">
        <f>[1]Формулы!D12</f>
        <v>50</v>
      </c>
      <c r="D12" s="39" t="s">
        <v>21</v>
      </c>
      <c r="E12" s="42">
        <f>[1]Формулы!G12</f>
        <v>18.324999999999999</v>
      </c>
      <c r="F12" s="43">
        <f>[1]Формулы!H12</f>
        <v>50</v>
      </c>
    </row>
    <row r="13" spans="1:6" s="9" customFormat="1" x14ac:dyDescent="0.25">
      <c r="A13" s="10" t="s">
        <v>22</v>
      </c>
      <c r="B13" s="11">
        <f>[1]Формулы!C13</f>
        <v>21.293999999999997</v>
      </c>
      <c r="C13" s="12">
        <f>[1]Формулы!D13</f>
        <v>25</v>
      </c>
      <c r="D13" s="10" t="s">
        <v>23</v>
      </c>
      <c r="E13" s="13">
        <f>[1]Формулы!G13</f>
        <v>26.625</v>
      </c>
      <c r="F13" s="14">
        <f>[1]Формулы!H13</f>
        <v>25</v>
      </c>
    </row>
    <row r="14" spans="1:6" s="9" customFormat="1" x14ac:dyDescent="0.25">
      <c r="A14" s="39" t="s">
        <v>24</v>
      </c>
      <c r="B14" s="40">
        <f>[1]Формулы!C14</f>
        <v>32.408999999999999</v>
      </c>
      <c r="C14" s="41" t="str">
        <f>[1]Формулы!D14</f>
        <v>15/20</v>
      </c>
      <c r="D14" s="39" t="s">
        <v>25</v>
      </c>
      <c r="E14" s="42">
        <f>[1]Формулы!G14</f>
        <v>39.474999999999994</v>
      </c>
      <c r="F14" s="43" t="str">
        <f>[1]Формулы!H14</f>
        <v>15/20</v>
      </c>
    </row>
    <row r="15" spans="1:6" s="9" customFormat="1" ht="12.75" customHeight="1" x14ac:dyDescent="0.25">
      <c r="A15" s="10" t="s">
        <v>26</v>
      </c>
      <c r="B15" s="11">
        <f>[1]Формулы!C15</f>
        <v>39.506999999999998</v>
      </c>
      <c r="C15" s="12">
        <f>[1]Формулы!D15</f>
        <v>15</v>
      </c>
      <c r="D15" s="10" t="s">
        <v>27</v>
      </c>
      <c r="E15" s="13">
        <f>[1]Формулы!G15</f>
        <v>51.487499999999997</v>
      </c>
      <c r="F15" s="14" t="str">
        <f>[1]Формулы!H15</f>
        <v>15/20</v>
      </c>
    </row>
    <row r="16" spans="1:6" s="9" customFormat="1" x14ac:dyDescent="0.25">
      <c r="A16" s="74" t="s">
        <v>2</v>
      </c>
      <c r="B16" s="71"/>
      <c r="C16" s="72"/>
      <c r="D16" s="74" t="s">
        <v>28</v>
      </c>
      <c r="E16" s="71"/>
      <c r="F16" s="72"/>
    </row>
    <row r="17" spans="1:6" s="9" customFormat="1" x14ac:dyDescent="0.25">
      <c r="A17" s="39" t="s">
        <v>29</v>
      </c>
      <c r="B17" s="40">
        <f>[1]Формулы!C17</f>
        <v>8.84</v>
      </c>
      <c r="C17" s="41">
        <f>[1]Формулы!D17</f>
        <v>150</v>
      </c>
      <c r="D17" s="39" t="s">
        <v>30</v>
      </c>
      <c r="E17" s="42">
        <f>[1]Формулы!G17</f>
        <v>6.9499999999999993</v>
      </c>
      <c r="F17" s="43">
        <f>[1]Формулы!H17</f>
        <v>100</v>
      </c>
    </row>
    <row r="18" spans="1:6" s="9" customFormat="1" x14ac:dyDescent="0.25">
      <c r="A18" s="10" t="s">
        <v>31</v>
      </c>
      <c r="B18" s="11">
        <f>[1]Формулы!C18</f>
        <v>12.141999999999999</v>
      </c>
      <c r="C18" s="12">
        <f>[1]Формулы!D18</f>
        <v>150</v>
      </c>
      <c r="D18" s="10" t="s">
        <v>32</v>
      </c>
      <c r="E18" s="13">
        <f>[1]Формулы!G18</f>
        <v>9.625</v>
      </c>
      <c r="F18" s="14">
        <f>[1]Формулы!H18</f>
        <v>100</v>
      </c>
    </row>
    <row r="19" spans="1:6" s="9" customFormat="1" x14ac:dyDescent="0.25">
      <c r="A19" s="39" t="s">
        <v>33</v>
      </c>
      <c r="B19" s="40">
        <f>[1]Формулы!C19</f>
        <v>17.927</v>
      </c>
      <c r="C19" s="41">
        <f>[1]Формулы!D19</f>
        <v>75</v>
      </c>
      <c r="D19" s="39" t="s">
        <v>34</v>
      </c>
      <c r="E19" s="42">
        <f>[1]Формулы!G19</f>
        <v>13.200000000000001</v>
      </c>
      <c r="F19" s="43">
        <f>[1]Формулы!H19</f>
        <v>50</v>
      </c>
    </row>
    <row r="20" spans="1:6" s="9" customFormat="1" x14ac:dyDescent="0.25">
      <c r="A20" s="10" t="s">
        <v>35</v>
      </c>
      <c r="B20" s="11">
        <f>[1]Формулы!C20</f>
        <v>22.932000000000002</v>
      </c>
      <c r="C20" s="12">
        <f>[1]Формулы!D20</f>
        <v>60</v>
      </c>
      <c r="D20" s="10" t="s">
        <v>36</v>
      </c>
      <c r="E20" s="13">
        <f>[1]Формулы!G20</f>
        <v>19.7</v>
      </c>
      <c r="F20" s="14">
        <f>[1]Формулы!H20</f>
        <v>25</v>
      </c>
    </row>
    <row r="21" spans="1:6" s="9" customFormat="1" x14ac:dyDescent="0.25">
      <c r="A21" s="39" t="s">
        <v>37</v>
      </c>
      <c r="B21" s="40">
        <f>[1]Формулы!C21</f>
        <v>33.578999999999994</v>
      </c>
      <c r="C21" s="41">
        <f>[1]Формулы!D21</f>
        <v>12</v>
      </c>
      <c r="D21" s="39" t="s">
        <v>38</v>
      </c>
      <c r="E21" s="42">
        <f>[1]Формулы!G21</f>
        <v>25.4375</v>
      </c>
      <c r="F21" s="43" t="str">
        <f>[1]Формулы!H21</f>
        <v>15/20</v>
      </c>
    </row>
    <row r="22" spans="1:6" s="9" customFormat="1" x14ac:dyDescent="0.25">
      <c r="A22" s="10" t="s">
        <v>39</v>
      </c>
      <c r="B22" s="11">
        <f>[1]Формулы!C22</f>
        <v>46.357999999999997</v>
      </c>
      <c r="C22" s="12">
        <f>[1]Формулы!D22</f>
        <v>12</v>
      </c>
      <c r="D22" s="10" t="s">
        <v>40</v>
      </c>
      <c r="E22" s="13">
        <f>[1]Формулы!G22</f>
        <v>44.662499999999994</v>
      </c>
      <c r="F22" s="14" t="str">
        <f>[1]Формулы!H22</f>
        <v>15/20</v>
      </c>
    </row>
    <row r="23" spans="1:6" s="9" customFormat="1" ht="12.75" customHeight="1" x14ac:dyDescent="0.25">
      <c r="A23" s="74" t="s">
        <v>41</v>
      </c>
      <c r="B23" s="71"/>
      <c r="C23" s="72"/>
      <c r="D23" s="78" t="s">
        <v>42</v>
      </c>
      <c r="E23" s="71"/>
      <c r="F23" s="72"/>
    </row>
    <row r="24" spans="1:6" s="9" customFormat="1" x14ac:dyDescent="0.25">
      <c r="A24" s="44" t="s">
        <v>43</v>
      </c>
      <c r="B24" s="40">
        <f>[1]Формулы!C24</f>
        <v>0.67500000000000004</v>
      </c>
      <c r="C24" s="41">
        <f>[1]Формулы!D24</f>
        <v>100</v>
      </c>
      <c r="D24" s="39" t="s">
        <v>5</v>
      </c>
      <c r="E24" s="42">
        <f>[1]Формулы!G24</f>
        <v>5.5049999999999999</v>
      </c>
      <c r="F24" s="43">
        <f>[1]Формулы!H24</f>
        <v>100</v>
      </c>
    </row>
    <row r="25" spans="1:6" s="9" customFormat="1" x14ac:dyDescent="0.25">
      <c r="A25" s="15" t="s">
        <v>44</v>
      </c>
      <c r="B25" s="11">
        <f>[1]Формулы!C25</f>
        <v>0.80999999999999994</v>
      </c>
      <c r="C25" s="12">
        <f>[1]Формулы!D25</f>
        <v>100</v>
      </c>
      <c r="D25" s="10" t="s">
        <v>7</v>
      </c>
      <c r="E25" s="13">
        <f>[1]Формулы!G25</f>
        <v>7.7099999999999991</v>
      </c>
      <c r="F25" s="14">
        <f>[1]Формулы!H25</f>
        <v>100</v>
      </c>
    </row>
    <row r="26" spans="1:6" s="9" customFormat="1" x14ac:dyDescent="0.25">
      <c r="A26" s="44" t="s">
        <v>45</v>
      </c>
      <c r="B26" s="40">
        <f>[1]Формулы!C26</f>
        <v>0.89100000000000001</v>
      </c>
      <c r="C26" s="41">
        <f>[1]Формулы!D26</f>
        <v>100</v>
      </c>
      <c r="D26" s="39" t="s">
        <v>9</v>
      </c>
      <c r="E26" s="42">
        <f>[1]Формулы!G26</f>
        <v>11.94</v>
      </c>
      <c r="F26" s="43">
        <f>[1]Формулы!H26</f>
        <v>50</v>
      </c>
    </row>
    <row r="27" spans="1:6" s="9" customFormat="1" x14ac:dyDescent="0.25">
      <c r="A27" s="15" t="s">
        <v>46</v>
      </c>
      <c r="B27" s="11">
        <f>[1]Формулы!C27</f>
        <v>2.0655000000000001</v>
      </c>
      <c r="C27" s="12">
        <f>[1]Формулы!D27</f>
        <v>50</v>
      </c>
      <c r="D27" s="10" t="s">
        <v>11</v>
      </c>
      <c r="E27" s="13">
        <f>[1]Формулы!G27</f>
        <v>19.274999999999999</v>
      </c>
      <c r="F27" s="14">
        <f>[1]Формулы!H27</f>
        <v>25</v>
      </c>
    </row>
    <row r="28" spans="1:6" s="9" customFormat="1" x14ac:dyDescent="0.25">
      <c r="A28" s="44" t="s">
        <v>47</v>
      </c>
      <c r="B28" s="40">
        <f>[1]Формулы!C28</f>
        <v>4.8600000000000003</v>
      </c>
      <c r="C28" s="41">
        <f>[1]Формулы!D28</f>
        <v>30</v>
      </c>
      <c r="D28" s="39" t="s">
        <v>13</v>
      </c>
      <c r="E28" s="42">
        <f>[1]Формулы!G28</f>
        <v>25.575000000000003</v>
      </c>
      <c r="F28" s="43" t="str">
        <f>[1]Формулы!H28</f>
        <v>15/20</v>
      </c>
    </row>
    <row r="29" spans="1:6" s="9" customFormat="1" x14ac:dyDescent="0.25">
      <c r="A29" s="15" t="s">
        <v>48</v>
      </c>
      <c r="B29" s="11">
        <f>[1]Формулы!C29</f>
        <v>5.3595000000000006</v>
      </c>
      <c r="C29" s="12">
        <f>[1]Формулы!D29</f>
        <v>25</v>
      </c>
      <c r="D29" s="10" t="s">
        <v>15</v>
      </c>
      <c r="E29" s="13">
        <f>[1]Формулы!G29</f>
        <v>0</v>
      </c>
      <c r="F29" s="14">
        <f>[1]Формулы!H29</f>
        <v>15</v>
      </c>
    </row>
    <row r="30" spans="1:6" s="9" customFormat="1" x14ac:dyDescent="0.25">
      <c r="A30" s="74" t="s">
        <v>41</v>
      </c>
      <c r="B30" s="71"/>
      <c r="C30" s="72"/>
      <c r="D30" s="78" t="s">
        <v>49</v>
      </c>
      <c r="E30" s="71"/>
      <c r="F30" s="72"/>
    </row>
    <row r="31" spans="1:6" s="9" customFormat="1" x14ac:dyDescent="0.25">
      <c r="A31" s="44" t="s">
        <v>50</v>
      </c>
      <c r="B31" s="40">
        <f>[1]Формулы!C31</f>
        <v>2.484</v>
      </c>
      <c r="C31" s="41">
        <f>[1]Формулы!D31</f>
        <v>100</v>
      </c>
      <c r="D31" s="39" t="s">
        <v>51</v>
      </c>
      <c r="E31" s="42">
        <f>[1]Формулы!G31</f>
        <v>7.02</v>
      </c>
      <c r="F31" s="43">
        <f>[1]Формулы!H31</f>
        <v>100</v>
      </c>
    </row>
    <row r="32" spans="1:6" s="9" customFormat="1" x14ac:dyDescent="0.25">
      <c r="A32" s="15" t="s">
        <v>52</v>
      </c>
      <c r="B32" s="11">
        <f>[1]Формулы!C32</f>
        <v>2.754</v>
      </c>
      <c r="C32" s="12">
        <f>[1]Формулы!D32</f>
        <v>50</v>
      </c>
      <c r="D32" s="10" t="s">
        <v>53</v>
      </c>
      <c r="E32" s="13">
        <f>[1]Формулы!G32</f>
        <v>9.8550000000000004</v>
      </c>
      <c r="F32" s="14">
        <f>[1]Формулы!H32</f>
        <v>100</v>
      </c>
    </row>
    <row r="33" spans="1:6" s="9" customFormat="1" x14ac:dyDescent="0.25">
      <c r="A33" s="44" t="s">
        <v>54</v>
      </c>
      <c r="B33" s="40">
        <f>[1]Формулы!C33</f>
        <v>3.3075000000000001</v>
      </c>
      <c r="C33" s="41">
        <f>[1]Формулы!D33</f>
        <v>50</v>
      </c>
      <c r="D33" s="39" t="s">
        <v>55</v>
      </c>
      <c r="E33" s="42">
        <f>[1]Формулы!G33</f>
        <v>15.39</v>
      </c>
      <c r="F33" s="43">
        <f>[1]Формулы!H33</f>
        <v>50</v>
      </c>
    </row>
    <row r="34" spans="1:6" s="9" customFormat="1" x14ac:dyDescent="0.25">
      <c r="A34" s="15" t="s">
        <v>56</v>
      </c>
      <c r="B34" s="11">
        <f>[1]Формулы!C34</f>
        <v>4.1310000000000002</v>
      </c>
      <c r="C34" s="12">
        <f>[1]Формулы!D34</f>
        <v>25</v>
      </c>
      <c r="D34" s="10" t="s">
        <v>57</v>
      </c>
      <c r="E34" s="13">
        <f>[1]Формулы!G34</f>
        <v>23.774999999999999</v>
      </c>
      <c r="F34" s="14">
        <f>[1]Формулы!H34</f>
        <v>25</v>
      </c>
    </row>
    <row r="35" spans="1:6" s="9" customFormat="1" x14ac:dyDescent="0.25">
      <c r="A35" s="44" t="s">
        <v>58</v>
      </c>
      <c r="B35" s="40">
        <f>[1]Формулы!C35</f>
        <v>12.392999999999999</v>
      </c>
      <c r="C35" s="41">
        <f>[1]Формулы!D35</f>
        <v>20</v>
      </c>
      <c r="D35" s="39" t="s">
        <v>59</v>
      </c>
      <c r="E35" s="42">
        <f>[1]Формулы!G35</f>
        <v>29.880000000000003</v>
      </c>
      <c r="F35" s="43" t="str">
        <f>[1]Формулы!H35</f>
        <v>15/20</v>
      </c>
    </row>
    <row r="36" spans="1:6" s="9" customFormat="1" x14ac:dyDescent="0.25">
      <c r="A36" s="15" t="s">
        <v>60</v>
      </c>
      <c r="B36" s="11">
        <f>[1]Формулы!C36</f>
        <v>25.326000000000001</v>
      </c>
      <c r="C36" s="12">
        <f>[1]Формулы!D36</f>
        <v>25</v>
      </c>
      <c r="D36" s="10" t="s">
        <v>61</v>
      </c>
      <c r="E36" s="13">
        <f>[1]Формулы!G36</f>
        <v>39.825000000000003</v>
      </c>
      <c r="F36" s="14">
        <f>[1]Формулы!H36</f>
        <v>15</v>
      </c>
    </row>
    <row r="37" spans="1:6" s="9" customFormat="1" x14ac:dyDescent="0.25">
      <c r="A37" s="74" t="s">
        <v>41</v>
      </c>
      <c r="B37" s="71"/>
      <c r="C37" s="72"/>
      <c r="D37" s="74" t="s">
        <v>41</v>
      </c>
      <c r="E37" s="71"/>
      <c r="F37" s="72"/>
    </row>
    <row r="38" spans="1:6" s="9" customFormat="1" x14ac:dyDescent="0.25">
      <c r="A38" s="44" t="s">
        <v>62</v>
      </c>
      <c r="B38" s="40">
        <f>[1]Формулы!C38</f>
        <v>7.0065000000000008</v>
      </c>
      <c r="C38" s="41">
        <f>[1]Формулы!D38</f>
        <v>70</v>
      </c>
      <c r="D38" s="44" t="s">
        <v>63</v>
      </c>
      <c r="E38" s="42">
        <f>[1]Формулы!G38</f>
        <v>7.02</v>
      </c>
      <c r="F38" s="43">
        <f>[1]Формулы!H38</f>
        <v>100</v>
      </c>
    </row>
    <row r="39" spans="1:6" s="9" customFormat="1" x14ac:dyDescent="0.25">
      <c r="A39" s="15" t="s">
        <v>64</v>
      </c>
      <c r="B39" s="11">
        <f>[1]Формулы!C39</f>
        <v>10.125</v>
      </c>
      <c r="C39" s="12">
        <f>[1]Формулы!D39</f>
        <v>50</v>
      </c>
      <c r="D39" s="15" t="s">
        <v>65</v>
      </c>
      <c r="E39" s="13">
        <f>[1]Формулы!G39</f>
        <v>7.4655000000000005</v>
      </c>
      <c r="F39" s="14">
        <f>[1]Формулы!H39</f>
        <v>100</v>
      </c>
    </row>
    <row r="40" spans="1:6" s="9" customFormat="1" x14ac:dyDescent="0.25">
      <c r="A40" s="44" t="s">
        <v>66</v>
      </c>
      <c r="B40" s="40">
        <f>[1]Формулы!C40</f>
        <v>13.513500000000001</v>
      </c>
      <c r="C40" s="41">
        <f>[1]Формулы!D40</f>
        <v>30</v>
      </c>
      <c r="D40" s="44" t="s">
        <v>67</v>
      </c>
      <c r="E40" s="42">
        <f>[1]Формулы!G40</f>
        <v>9.3960000000000008</v>
      </c>
      <c r="F40" s="43">
        <f>[1]Формулы!H40</f>
        <v>50</v>
      </c>
    </row>
    <row r="41" spans="1:6" s="9" customFormat="1" x14ac:dyDescent="0.25">
      <c r="A41" s="15" t="s">
        <v>68</v>
      </c>
      <c r="B41" s="11">
        <f>[1]Формулы!C41</f>
        <v>23.571000000000002</v>
      </c>
      <c r="C41" s="12">
        <f>[1]Формулы!D41</f>
        <v>15</v>
      </c>
      <c r="D41" s="15" t="s">
        <v>69</v>
      </c>
      <c r="E41" s="13">
        <f>[1]Формулы!G41</f>
        <v>15.025500000000001</v>
      </c>
      <c r="F41" s="14">
        <f>[1]Формулы!H41</f>
        <v>50</v>
      </c>
    </row>
    <row r="42" spans="1:6" s="9" customFormat="1" x14ac:dyDescent="0.25">
      <c r="A42" s="44" t="s">
        <v>70</v>
      </c>
      <c r="B42" s="40">
        <f>[1]Формулы!C42</f>
        <v>58.05</v>
      </c>
      <c r="C42" s="41">
        <f>[1]Формулы!D42</f>
        <v>1</v>
      </c>
      <c r="D42" s="73" t="s">
        <v>41</v>
      </c>
      <c r="E42" s="71"/>
      <c r="F42" s="71"/>
    </row>
    <row r="43" spans="1:6" s="9" customFormat="1" x14ac:dyDescent="0.25">
      <c r="A43" s="15" t="s">
        <v>71</v>
      </c>
      <c r="B43" s="11">
        <f>[1]Формулы!C43</f>
        <v>179.55</v>
      </c>
      <c r="C43" s="12" t="str">
        <f>[1]Формулы!D43</f>
        <v>1/5</v>
      </c>
      <c r="D43" s="44" t="s">
        <v>72</v>
      </c>
      <c r="E43" s="42">
        <f>[1]Формулы!G43</f>
        <v>6.75</v>
      </c>
      <c r="F43" s="43">
        <f>[1]Формулы!H43</f>
        <v>100</v>
      </c>
    </row>
    <row r="44" spans="1:6" s="9" customFormat="1" x14ac:dyDescent="0.25">
      <c r="A44" s="73" t="s">
        <v>41</v>
      </c>
      <c r="B44" s="71"/>
      <c r="C44" s="72"/>
      <c r="D44" s="15" t="s">
        <v>73</v>
      </c>
      <c r="E44" s="13">
        <f>[1]Формулы!G44</f>
        <v>8.1539999999999999</v>
      </c>
      <c r="F44" s="14">
        <f>[1]Формулы!H44</f>
        <v>50</v>
      </c>
    </row>
    <row r="45" spans="1:6" s="9" customFormat="1" x14ac:dyDescent="0.25">
      <c r="A45" s="44" t="s">
        <v>74</v>
      </c>
      <c r="B45" s="40">
        <f>[1]Формулы!C45</f>
        <v>6.399</v>
      </c>
      <c r="C45" s="41">
        <f>[1]Формулы!D45</f>
        <v>100</v>
      </c>
      <c r="D45" s="44" t="s">
        <v>75</v>
      </c>
      <c r="E45" s="42">
        <f>[1]Формулы!G45</f>
        <v>9.7740000000000009</v>
      </c>
      <c r="F45" s="43">
        <f>[1]Формулы!H45</f>
        <v>50</v>
      </c>
    </row>
    <row r="46" spans="1:6" s="9" customFormat="1" x14ac:dyDescent="0.25">
      <c r="A46" s="15" t="s">
        <v>76</v>
      </c>
      <c r="B46" s="11">
        <f>[1]Формулы!C46</f>
        <v>7.5195000000000007</v>
      </c>
      <c r="C46" s="12">
        <f>[1]Формулы!D46</f>
        <v>50</v>
      </c>
      <c r="D46" s="15" t="s">
        <v>77</v>
      </c>
      <c r="E46" s="13">
        <f>[1]Формулы!G46</f>
        <v>11.974499999999999</v>
      </c>
      <c r="F46" s="14">
        <f>[1]Формулы!H46</f>
        <v>25</v>
      </c>
    </row>
    <row r="47" spans="1:6" s="9" customFormat="1" x14ac:dyDescent="0.25">
      <c r="A47" s="44" t="s">
        <v>78</v>
      </c>
      <c r="B47" s="40">
        <f>[1]Формулы!C47</f>
        <v>8.9235000000000007</v>
      </c>
      <c r="C47" s="41">
        <f>[1]Формулы!D47</f>
        <v>50</v>
      </c>
      <c r="F47" s="16"/>
    </row>
    <row r="48" spans="1:6" s="9" customFormat="1" x14ac:dyDescent="0.25">
      <c r="A48" s="15" t="s">
        <v>79</v>
      </c>
      <c r="B48" s="11">
        <f>[1]Формулы!C48</f>
        <v>10.8</v>
      </c>
      <c r="C48" s="12">
        <f>[1]Формулы!D48</f>
        <v>25</v>
      </c>
      <c r="F48" s="16"/>
    </row>
    <row r="49" spans="1:6" s="9" customFormat="1" x14ac:dyDescent="0.25">
      <c r="A49" s="74" t="s">
        <v>80</v>
      </c>
      <c r="B49" s="71"/>
      <c r="C49" s="72"/>
      <c r="D49" s="74" t="s">
        <v>81</v>
      </c>
      <c r="E49" s="71"/>
      <c r="F49" s="72"/>
    </row>
    <row r="50" spans="1:6" s="9" customFormat="1" x14ac:dyDescent="0.25">
      <c r="A50" s="45" t="s">
        <v>82</v>
      </c>
      <c r="B50" s="40">
        <f>[1]Формулы!C50</f>
        <v>17.126999999999999</v>
      </c>
      <c r="C50" s="41">
        <f>[1]Формулы!D50</f>
        <v>100</v>
      </c>
      <c r="D50" s="45" t="s">
        <v>83</v>
      </c>
      <c r="E50" s="42">
        <f>[1]Формулы!G50</f>
        <v>20.9</v>
      </c>
      <c r="F50" s="43">
        <f>[1]Формулы!H50</f>
        <v>100</v>
      </c>
    </row>
    <row r="51" spans="1:6" s="9" customFormat="1" x14ac:dyDescent="0.25">
      <c r="A51" s="17" t="s">
        <v>84</v>
      </c>
      <c r="B51" s="11">
        <f>[1]Формулы!C51</f>
        <v>18.612000000000002</v>
      </c>
      <c r="C51" s="12">
        <f>[1]Формулы!D51</f>
        <v>100</v>
      </c>
      <c r="D51" s="17" t="s">
        <v>85</v>
      </c>
      <c r="E51" s="13">
        <f>[1]Формулы!G51</f>
        <v>22.605</v>
      </c>
      <c r="F51" s="14">
        <f>[1]Формулы!H51</f>
        <v>100</v>
      </c>
    </row>
    <row r="52" spans="1:6" s="9" customFormat="1" x14ac:dyDescent="0.25">
      <c r="A52" s="45" t="s">
        <v>86</v>
      </c>
      <c r="B52" s="40">
        <f>[1]Формулы!C52</f>
        <v>19.404</v>
      </c>
      <c r="C52" s="41">
        <f>[1]Формулы!D52</f>
        <v>100</v>
      </c>
      <c r="D52" s="45" t="s">
        <v>87</v>
      </c>
      <c r="E52" s="42">
        <f>[1]Формулы!G52</f>
        <v>25.376999999999999</v>
      </c>
      <c r="F52" s="43">
        <f>[1]Формулы!H52</f>
        <v>100</v>
      </c>
    </row>
    <row r="53" spans="1:6" s="9" customFormat="1" x14ac:dyDescent="0.25">
      <c r="A53" s="17" t="s">
        <v>88</v>
      </c>
      <c r="B53" s="11">
        <f>[1]Формулы!C53</f>
        <v>21.846</v>
      </c>
      <c r="C53" s="12">
        <f>[1]Формулы!D53</f>
        <v>50</v>
      </c>
      <c r="D53" s="17" t="s">
        <v>89</v>
      </c>
      <c r="E53" s="13">
        <f>[1]Формулы!G53</f>
        <v>29.304000000000002</v>
      </c>
      <c r="F53" s="14">
        <f>[1]Формулы!H53</f>
        <v>50</v>
      </c>
    </row>
    <row r="54" spans="1:6" s="9" customFormat="1" x14ac:dyDescent="0.25">
      <c r="A54" s="45" t="s">
        <v>90</v>
      </c>
      <c r="B54" s="40">
        <f>[1]Формулы!C54</f>
        <v>22.824999999999999</v>
      </c>
      <c r="C54" s="41">
        <f>[1]Формулы!D54</f>
        <v>50</v>
      </c>
      <c r="D54" s="45" t="s">
        <v>91</v>
      </c>
      <c r="E54" s="42">
        <f>[1]Формулы!G54</f>
        <v>34.760000000000005</v>
      </c>
      <c r="F54" s="43">
        <f>[1]Формулы!H54</f>
        <v>50</v>
      </c>
    </row>
    <row r="55" spans="1:6" s="9" customFormat="1" x14ac:dyDescent="0.25">
      <c r="A55" s="17" t="s">
        <v>92</v>
      </c>
      <c r="B55" s="11">
        <f>[1]Формулы!C55</f>
        <v>28.160000000000004</v>
      </c>
      <c r="C55" s="12">
        <f>[1]Формулы!D55</f>
        <v>50</v>
      </c>
      <c r="D55" s="17" t="s">
        <v>93</v>
      </c>
      <c r="E55" s="13">
        <f>[1]Формулы!G55</f>
        <v>39.082999999999998</v>
      </c>
      <c r="F55" s="14">
        <f>[1]Формулы!H55</f>
        <v>50</v>
      </c>
    </row>
    <row r="56" spans="1:6" s="9" customFormat="1" x14ac:dyDescent="0.25">
      <c r="A56" s="45" t="s">
        <v>94</v>
      </c>
      <c r="B56" s="40">
        <f>[1]Формулы!C56</f>
        <v>33.11</v>
      </c>
      <c r="C56" s="41">
        <f>[1]Формулы!D56</f>
        <v>50</v>
      </c>
      <c r="D56" s="45" t="s">
        <v>95</v>
      </c>
      <c r="E56" s="42">
        <f>[1]Формулы!G56</f>
        <v>50.82</v>
      </c>
      <c r="F56" s="43">
        <f>[1]Формулы!H56</f>
        <v>50</v>
      </c>
    </row>
    <row r="57" spans="1:6" s="9" customFormat="1" x14ac:dyDescent="0.25">
      <c r="A57" s="17" t="s">
        <v>96</v>
      </c>
      <c r="B57" s="11">
        <f>[1]Формулы!C57</f>
        <v>50.489999999999995</v>
      </c>
      <c r="C57" s="12">
        <f>[1]Формулы!D57</f>
        <v>25</v>
      </c>
      <c r="D57" s="17" t="s">
        <v>97</v>
      </c>
      <c r="E57" s="13">
        <f>[1]Формулы!G57</f>
        <v>67.188000000000002</v>
      </c>
      <c r="F57" s="14">
        <f>[1]Формулы!H57</f>
        <v>25</v>
      </c>
    </row>
    <row r="58" spans="1:6" s="9" customFormat="1" x14ac:dyDescent="0.25">
      <c r="A58" s="70" t="s">
        <v>98</v>
      </c>
      <c r="B58" s="71"/>
      <c r="C58" s="72"/>
      <c r="D58" s="70" t="s">
        <v>99</v>
      </c>
      <c r="E58" s="71"/>
      <c r="F58" s="72"/>
    </row>
    <row r="59" spans="1:6" s="9" customFormat="1" x14ac:dyDescent="0.25">
      <c r="A59" s="39" t="s">
        <v>100</v>
      </c>
      <c r="B59" s="40">
        <f>[1]Формулы!C59</f>
        <v>1.1500000000000001</v>
      </c>
      <c r="C59" s="41">
        <f>[1]Формулы!D59</f>
        <v>100</v>
      </c>
      <c r="D59" s="39" t="s">
        <v>101</v>
      </c>
      <c r="E59" s="42">
        <f>[1]Формулы!G59</f>
        <v>1.25</v>
      </c>
      <c r="F59" s="43">
        <f>[1]Формулы!H59</f>
        <v>100</v>
      </c>
    </row>
    <row r="60" spans="1:6" s="9" customFormat="1" x14ac:dyDescent="0.25">
      <c r="A60" s="10" t="s">
        <v>102</v>
      </c>
      <c r="B60" s="11">
        <f>[1]Формулы!C60</f>
        <v>1.2749999999999999</v>
      </c>
      <c r="C60" s="12">
        <f>[1]Формулы!D60</f>
        <v>100</v>
      </c>
      <c r="D60" s="10" t="s">
        <v>103</v>
      </c>
      <c r="E60" s="13">
        <f>[1]Формулы!G60</f>
        <v>1.6125</v>
      </c>
      <c r="F60" s="14">
        <f>[1]Формулы!H60</f>
        <v>100</v>
      </c>
    </row>
    <row r="61" spans="1:6" s="9" customFormat="1" x14ac:dyDescent="0.25">
      <c r="A61" s="39" t="s">
        <v>104</v>
      </c>
      <c r="B61" s="40">
        <f>[1]Формулы!C61</f>
        <v>1.5625</v>
      </c>
      <c r="C61" s="41">
        <f>[1]Формулы!D61</f>
        <v>100</v>
      </c>
      <c r="D61" s="39" t="s">
        <v>105</v>
      </c>
      <c r="E61" s="42">
        <f>[1]Формулы!G61</f>
        <v>1.9125000000000001</v>
      </c>
      <c r="F61" s="43">
        <f>[1]Формулы!H61</f>
        <v>100</v>
      </c>
    </row>
    <row r="62" spans="1:6" s="9" customFormat="1" x14ac:dyDescent="0.25">
      <c r="A62" s="10" t="s">
        <v>106</v>
      </c>
      <c r="B62" s="11">
        <f>[1]Формулы!C62</f>
        <v>2.0374999999999996</v>
      </c>
      <c r="C62" s="12">
        <f>[1]Формулы!D62</f>
        <v>100</v>
      </c>
      <c r="D62" s="10" t="s">
        <v>107</v>
      </c>
      <c r="E62" s="13">
        <f>[1]Формулы!G62</f>
        <v>2.3000000000000003</v>
      </c>
      <c r="F62" s="14">
        <f>[1]Формулы!H62</f>
        <v>100</v>
      </c>
    </row>
    <row r="63" spans="1:6" s="9" customFormat="1" x14ac:dyDescent="0.25">
      <c r="A63" s="39" t="s">
        <v>108</v>
      </c>
      <c r="B63" s="40">
        <f>[1]Формулы!C63</f>
        <v>2.1875</v>
      </c>
      <c r="C63" s="41">
        <f>[1]Формулы!D63</f>
        <v>100</v>
      </c>
      <c r="D63" s="39" t="s">
        <v>109</v>
      </c>
      <c r="E63" s="42">
        <f>[1]Формулы!G63</f>
        <v>2.4249999999999998</v>
      </c>
      <c r="F63" s="43">
        <f>[1]Формулы!H63</f>
        <v>100</v>
      </c>
    </row>
    <row r="64" spans="1:6" s="9" customFormat="1" x14ac:dyDescent="0.25">
      <c r="A64" s="10" t="s">
        <v>110</v>
      </c>
      <c r="B64" s="11">
        <f>[1]Формулы!C64</f>
        <v>2.2749999999999999</v>
      </c>
      <c r="C64" s="12">
        <f>[1]Формулы!D64</f>
        <v>50</v>
      </c>
      <c r="D64" s="10" t="s">
        <v>111</v>
      </c>
      <c r="E64" s="13">
        <f>[1]Формулы!G64</f>
        <v>3.125</v>
      </c>
      <c r="F64" s="14">
        <f>[1]Формулы!H64</f>
        <v>50</v>
      </c>
    </row>
    <row r="65" spans="1:6" s="9" customFormat="1" x14ac:dyDescent="0.25">
      <c r="A65" s="39" t="s">
        <v>112</v>
      </c>
      <c r="B65" s="40">
        <f>[1]Формулы!C65</f>
        <v>4.5250000000000004</v>
      </c>
      <c r="C65" s="41">
        <f>[1]Формулы!D65</f>
        <v>50</v>
      </c>
      <c r="D65" s="39" t="s">
        <v>113</v>
      </c>
      <c r="E65" s="42">
        <f>[1]Формулы!G65</f>
        <v>4.2249999999999996</v>
      </c>
      <c r="F65" s="43">
        <f>[1]Формулы!H65</f>
        <v>50</v>
      </c>
    </row>
    <row r="66" spans="1:6" s="9" customFormat="1" ht="10.5" customHeight="1" x14ac:dyDescent="0.25">
      <c r="A66" s="70" t="s">
        <v>114</v>
      </c>
      <c r="B66" s="71"/>
      <c r="C66" s="72"/>
      <c r="D66" s="70" t="s">
        <v>115</v>
      </c>
      <c r="E66" s="71"/>
      <c r="F66" s="72"/>
    </row>
    <row r="67" spans="1:6" s="9" customFormat="1" x14ac:dyDescent="0.25">
      <c r="A67" s="46" t="s">
        <v>116</v>
      </c>
      <c r="B67" s="40">
        <f>[1]Формулы!C68</f>
        <v>7.75</v>
      </c>
      <c r="C67" s="41">
        <f>[1]Формулы!D68</f>
        <v>0</v>
      </c>
      <c r="D67" s="46" t="s">
        <v>116</v>
      </c>
      <c r="E67" s="42">
        <f>[1]Формулы!G68</f>
        <v>11.3535</v>
      </c>
      <c r="F67" s="43">
        <f>[1]Формулы!H68</f>
        <v>180</v>
      </c>
    </row>
    <row r="68" spans="1:6" s="9" customFormat="1" x14ac:dyDescent="0.25">
      <c r="A68" s="3" t="s">
        <v>117</v>
      </c>
      <c r="B68" s="11">
        <f>[1]Формулы!C69</f>
        <v>8.0625</v>
      </c>
      <c r="C68" s="12">
        <f>[1]Формулы!D69</f>
        <v>0</v>
      </c>
      <c r="D68" s="3" t="s">
        <v>117</v>
      </c>
      <c r="E68" s="13">
        <f>[1]Формулы!G69</f>
        <v>12.055499999999999</v>
      </c>
      <c r="F68" s="14">
        <f>[1]Формулы!H69</f>
        <v>180</v>
      </c>
    </row>
    <row r="69" spans="1:6" s="9" customFormat="1" x14ac:dyDescent="0.25">
      <c r="A69" s="46" t="s">
        <v>118</v>
      </c>
      <c r="B69" s="40">
        <f>[1]Формулы!C70</f>
        <v>10.649999999999999</v>
      </c>
      <c r="C69" s="41">
        <f>[1]Формулы!D70</f>
        <v>0</v>
      </c>
      <c r="D69" s="46" t="s">
        <v>118</v>
      </c>
      <c r="E69" s="42">
        <f>[1]Формулы!G70</f>
        <v>16.847999999999999</v>
      </c>
      <c r="F69" s="43">
        <f>[1]Формулы!H70</f>
        <v>88</v>
      </c>
    </row>
    <row r="70" spans="1:6" s="9" customFormat="1" x14ac:dyDescent="0.25">
      <c r="A70" s="3" t="s">
        <v>119</v>
      </c>
      <c r="B70" s="11">
        <f>[1]Формулы!C71</f>
        <v>10.649999999999999</v>
      </c>
      <c r="C70" s="12">
        <f>[1]Формулы!D71</f>
        <v>0</v>
      </c>
      <c r="D70" s="3" t="s">
        <v>119</v>
      </c>
      <c r="E70" s="13">
        <f>[1]Формулы!G71</f>
        <v>16.861499999999999</v>
      </c>
      <c r="F70" s="14">
        <f>[1]Формулы!H71</f>
        <v>126</v>
      </c>
    </row>
    <row r="71" spans="1:6" s="9" customFormat="1" x14ac:dyDescent="0.25">
      <c r="A71" s="46" t="s">
        <v>120</v>
      </c>
      <c r="B71" s="40">
        <f>[1]Формулы!C72</f>
        <v>15.2</v>
      </c>
      <c r="C71" s="41">
        <f>[1]Формулы!D72</f>
        <v>0</v>
      </c>
      <c r="D71" s="46" t="s">
        <v>121</v>
      </c>
      <c r="E71" s="42">
        <f>[1]Формулы!G72</f>
        <v>17.009999999999998</v>
      </c>
      <c r="F71" s="43">
        <f>[1]Формулы!H72</f>
        <v>108</v>
      </c>
    </row>
    <row r="72" spans="1:6" s="9" customFormat="1" x14ac:dyDescent="0.25">
      <c r="A72" s="3" t="s">
        <v>122</v>
      </c>
      <c r="B72" s="11">
        <f>[1]Формулы!C73</f>
        <v>21.212499999999999</v>
      </c>
      <c r="C72" s="12">
        <f>[1]Формулы!D73</f>
        <v>0</v>
      </c>
      <c r="D72" s="3" t="s">
        <v>120</v>
      </c>
      <c r="E72" s="13">
        <f>[1]Формулы!G73</f>
        <v>25.65</v>
      </c>
      <c r="F72" s="14">
        <f>[1]Формулы!H73</f>
        <v>66</v>
      </c>
    </row>
    <row r="73" spans="1:6" s="9" customFormat="1" x14ac:dyDescent="0.25">
      <c r="A73" s="46" t="s">
        <v>123</v>
      </c>
      <c r="B73" s="40">
        <f>[1]Формулы!C74</f>
        <v>23.725000000000001</v>
      </c>
      <c r="C73" s="41">
        <f>[1]Формулы!D74</f>
        <v>0</v>
      </c>
      <c r="D73" s="46" t="s">
        <v>122</v>
      </c>
      <c r="E73" s="42">
        <f>[1]Формулы!G74</f>
        <v>33.290999999999997</v>
      </c>
      <c r="F73" s="43">
        <f>[1]Формулы!H74</f>
        <v>80</v>
      </c>
    </row>
    <row r="74" spans="1:6" s="9" customFormat="1" x14ac:dyDescent="0.25">
      <c r="A74" s="3" t="s">
        <v>124</v>
      </c>
      <c r="B74" s="11">
        <f>[1]Формулы!C75</f>
        <v>27.337500000000002</v>
      </c>
      <c r="C74" s="12">
        <f>[1]Формулы!D75</f>
        <v>0</v>
      </c>
      <c r="D74" s="3" t="s">
        <v>123</v>
      </c>
      <c r="E74" s="13">
        <f>[1]Формулы!G75</f>
        <v>36.638999999999996</v>
      </c>
      <c r="F74" s="14">
        <f>[1]Формулы!H75</f>
        <v>80</v>
      </c>
    </row>
    <row r="75" spans="1:6" s="9" customFormat="1" x14ac:dyDescent="0.25">
      <c r="A75" s="46" t="s">
        <v>125</v>
      </c>
      <c r="B75" s="40">
        <f>[1]Формулы!C76</f>
        <v>38.762500000000003</v>
      </c>
      <c r="C75" s="41">
        <f>[1]Формулы!D76</f>
        <v>0</v>
      </c>
      <c r="D75" s="46" t="s">
        <v>124</v>
      </c>
      <c r="E75" s="42">
        <f>[1]Формулы!G76</f>
        <v>45.872999999999998</v>
      </c>
      <c r="F75" s="43">
        <f>[1]Формулы!H76</f>
        <v>52</v>
      </c>
    </row>
    <row r="76" spans="1:6" s="9" customFormat="1" x14ac:dyDescent="0.25">
      <c r="A76" s="3" t="s">
        <v>126</v>
      </c>
      <c r="B76" s="11">
        <f>[1]Формулы!C77</f>
        <v>59.287500000000001</v>
      </c>
      <c r="C76" s="12">
        <f>[1]Формулы!D77</f>
        <v>0</v>
      </c>
      <c r="D76" s="3" t="s">
        <v>127</v>
      </c>
      <c r="E76" s="13">
        <f>[1]Формулы!G77</f>
        <v>57.347999999999999</v>
      </c>
      <c r="F76" s="14">
        <f>[1]Формулы!H77</f>
        <v>52</v>
      </c>
    </row>
    <row r="77" spans="1:6" s="9" customFormat="1" x14ac:dyDescent="0.25">
      <c r="A77" s="46" t="s">
        <v>128</v>
      </c>
      <c r="B77" s="40">
        <f>[1]Формулы!C78</f>
        <v>72.150000000000006</v>
      </c>
      <c r="C77" s="41">
        <f>[1]Формулы!D78</f>
        <v>0</v>
      </c>
      <c r="D77" s="46" t="s">
        <v>125</v>
      </c>
      <c r="E77" s="42">
        <f>[1]Формулы!G78</f>
        <v>62.991</v>
      </c>
      <c r="F77" s="43">
        <f>[1]Формулы!H78</f>
        <v>30</v>
      </c>
    </row>
    <row r="78" spans="1:6" s="9" customFormat="1" x14ac:dyDescent="0.25">
      <c r="A78" s="3" t="s">
        <v>129</v>
      </c>
      <c r="B78" s="11">
        <f>[1]Формулы!C79</f>
        <v>86.925000000000011</v>
      </c>
      <c r="C78" s="12">
        <f>[1]Формулы!D79</f>
        <v>0</v>
      </c>
      <c r="D78" s="3" t="s">
        <v>126</v>
      </c>
      <c r="E78" s="13">
        <f>[1]Формулы!G79</f>
        <v>113.8185</v>
      </c>
      <c r="F78" s="14">
        <f>[1]Формулы!H79</f>
        <v>32</v>
      </c>
    </row>
    <row r="79" spans="1:6" s="9" customFormat="1" x14ac:dyDescent="0.25">
      <c r="A79" s="46" t="s">
        <v>130</v>
      </c>
      <c r="B79" s="40">
        <f>[1]Формулы!C80</f>
        <v>90.862499999999997</v>
      </c>
      <c r="C79" s="41">
        <f>[1]Формулы!D80</f>
        <v>0</v>
      </c>
      <c r="D79" s="46" t="s">
        <v>128</v>
      </c>
      <c r="E79" s="42">
        <f>[1]Формулы!G80</f>
        <v>133.32600000000002</v>
      </c>
      <c r="F79" s="43">
        <f>[1]Формулы!H80</f>
        <v>24</v>
      </c>
    </row>
    <row r="80" spans="1:6" s="9" customFormat="1" x14ac:dyDescent="0.25">
      <c r="A80" s="3" t="s">
        <v>131</v>
      </c>
      <c r="B80" s="11">
        <f>[1]Формулы!C81</f>
        <v>101.71250000000001</v>
      </c>
      <c r="C80" s="12">
        <f>[1]Формулы!D81</f>
        <v>0</v>
      </c>
      <c r="D80" s="3" t="s">
        <v>131</v>
      </c>
      <c r="E80" s="13">
        <f>[1]Формулы!G81</f>
        <v>231.75449999999998</v>
      </c>
      <c r="F80" s="14">
        <f>[1]Формулы!H81</f>
        <v>32</v>
      </c>
    </row>
    <row r="81" spans="1:6" s="9" customFormat="1" x14ac:dyDescent="0.25">
      <c r="A81" s="46" t="s">
        <v>132</v>
      </c>
      <c r="B81" s="40">
        <f>[1]Формулы!C82</f>
        <v>118.58750000000001</v>
      </c>
      <c r="C81" s="41">
        <f>[1]Формулы!D82</f>
        <v>0</v>
      </c>
      <c r="D81" s="46" t="s">
        <v>133</v>
      </c>
      <c r="E81" s="42">
        <f>[1]Формулы!G82</f>
        <v>258.90300000000002</v>
      </c>
      <c r="F81" s="43">
        <f>[1]Формулы!H82</f>
        <v>24</v>
      </c>
    </row>
    <row r="82" spans="1:6" s="9" customFormat="1" x14ac:dyDescent="0.25">
      <c r="A82" s="3"/>
      <c r="B82" s="18"/>
      <c r="C82" s="19"/>
      <c r="D82" s="3" t="s">
        <v>134</v>
      </c>
      <c r="E82" s="13">
        <f>[1]Формулы!G83</f>
        <v>559.66949999999997</v>
      </c>
      <c r="F82" s="14">
        <f>[1]Формулы!H83</f>
        <v>12</v>
      </c>
    </row>
    <row r="83" spans="1:6" s="9" customFormat="1" ht="9.75" customHeight="1" x14ac:dyDescent="0.25">
      <c r="A83" s="70" t="s">
        <v>135</v>
      </c>
      <c r="B83" s="71"/>
      <c r="C83" s="72"/>
      <c r="D83" s="70" t="s">
        <v>136</v>
      </c>
      <c r="E83" s="71"/>
      <c r="F83" s="72"/>
    </row>
    <row r="84" spans="1:6" s="9" customFormat="1" ht="12.75" customHeight="1" x14ac:dyDescent="0.25">
      <c r="A84" s="47" t="s">
        <v>137</v>
      </c>
      <c r="B84" s="40">
        <f>[1]Формулы!C85</f>
        <v>14.391</v>
      </c>
      <c r="C84" s="41">
        <f>[1]Формулы!D85</f>
        <v>10</v>
      </c>
      <c r="D84" s="47" t="s">
        <v>138</v>
      </c>
      <c r="E84" s="42">
        <f>[1]Формулы!G85</f>
        <v>14.836500000000001</v>
      </c>
      <c r="F84" s="43">
        <f>[1]Формулы!H85</f>
        <v>10</v>
      </c>
    </row>
    <row r="85" spans="1:6" s="9" customFormat="1" x14ac:dyDescent="0.25">
      <c r="A85" s="20" t="s">
        <v>139</v>
      </c>
      <c r="B85" s="11">
        <f>[1]Формулы!C86</f>
        <v>14.391</v>
      </c>
      <c r="C85" s="12">
        <f>[1]Формулы!D86</f>
        <v>10</v>
      </c>
      <c r="D85" s="20" t="s">
        <v>140</v>
      </c>
      <c r="E85" s="13">
        <f>[1]Формулы!G86</f>
        <v>14.836500000000001</v>
      </c>
      <c r="F85" s="14">
        <f>[1]Формулы!H86</f>
        <v>10</v>
      </c>
    </row>
    <row r="86" spans="1:6" s="9" customFormat="1" x14ac:dyDescent="0.25">
      <c r="A86" s="47" t="s">
        <v>141</v>
      </c>
      <c r="B86" s="40">
        <f>[1]Формулы!C87</f>
        <v>15.606000000000002</v>
      </c>
      <c r="C86" s="41">
        <f>[1]Формулы!D87</f>
        <v>50</v>
      </c>
      <c r="D86" s="47" t="s">
        <v>142</v>
      </c>
      <c r="E86" s="42">
        <f>[1]Формулы!G87</f>
        <v>15.673499999999999</v>
      </c>
      <c r="F86" s="43">
        <f>[1]Формулы!H87</f>
        <v>10</v>
      </c>
    </row>
    <row r="87" spans="1:6" s="9" customFormat="1" x14ac:dyDescent="0.25">
      <c r="A87" s="20" t="s">
        <v>143</v>
      </c>
      <c r="B87" s="11">
        <f>[1]Формулы!C88</f>
        <v>15.606000000000002</v>
      </c>
      <c r="C87" s="12">
        <f>[1]Формулы!D88</f>
        <v>50</v>
      </c>
      <c r="D87" s="20" t="s">
        <v>144</v>
      </c>
      <c r="E87" s="13">
        <f>[1]Формулы!G88</f>
        <v>15.673499999999999</v>
      </c>
      <c r="F87" s="14">
        <f>[1]Формулы!H88</f>
        <v>10</v>
      </c>
    </row>
    <row r="88" spans="1:6" s="9" customFormat="1" x14ac:dyDescent="0.25">
      <c r="A88" s="47" t="s">
        <v>145</v>
      </c>
      <c r="B88" s="40">
        <f>[1]Формулы!C89</f>
        <v>10.746</v>
      </c>
      <c r="C88" s="41">
        <f>[1]Формулы!D89</f>
        <v>10</v>
      </c>
      <c r="D88" s="47" t="s">
        <v>146</v>
      </c>
      <c r="E88" s="42">
        <f>[1]Формулы!G89</f>
        <v>11.393999999999998</v>
      </c>
      <c r="F88" s="43">
        <f>[1]Формулы!H89</f>
        <v>10</v>
      </c>
    </row>
    <row r="89" spans="1:6" s="9" customFormat="1" x14ac:dyDescent="0.25">
      <c r="A89" s="20" t="s">
        <v>147</v>
      </c>
      <c r="B89" s="11">
        <f>[1]Формулы!C90</f>
        <v>10.746</v>
      </c>
      <c r="C89" s="12">
        <f>[1]Формулы!D90</f>
        <v>10</v>
      </c>
      <c r="D89" s="20" t="s">
        <v>148</v>
      </c>
      <c r="E89" s="13">
        <f>[1]Формулы!G90</f>
        <v>11.393999999999998</v>
      </c>
      <c r="F89" s="14">
        <f>[1]Формулы!H90</f>
        <v>10</v>
      </c>
    </row>
    <row r="90" spans="1:6" s="9" customFormat="1" ht="10.5" customHeight="1" x14ac:dyDescent="0.25">
      <c r="A90" s="70" t="s">
        <v>149</v>
      </c>
      <c r="B90" s="71"/>
      <c r="C90" s="72"/>
      <c r="D90" s="70" t="s">
        <v>150</v>
      </c>
      <c r="E90" s="71"/>
      <c r="F90" s="72"/>
    </row>
    <row r="91" spans="1:6" s="9" customFormat="1" x14ac:dyDescent="0.25">
      <c r="A91" s="47" t="s">
        <v>151</v>
      </c>
      <c r="B91" s="40">
        <f>[1]Формулы!C92</f>
        <v>15.66</v>
      </c>
      <c r="C91" s="41">
        <f>[1]Формулы!D92</f>
        <v>10</v>
      </c>
      <c r="D91" s="47" t="s">
        <v>152</v>
      </c>
      <c r="E91" s="42">
        <f>[1]Формулы!G92</f>
        <v>18.657</v>
      </c>
      <c r="F91" s="43">
        <f>[1]Формулы!H92</f>
        <v>10</v>
      </c>
    </row>
    <row r="92" spans="1:6" s="9" customFormat="1" x14ac:dyDescent="0.25">
      <c r="A92" s="20" t="s">
        <v>153</v>
      </c>
      <c r="B92" s="11">
        <f>[1]Формулы!C93</f>
        <v>15.66</v>
      </c>
      <c r="C92" s="12">
        <f>[1]Формулы!D93</f>
        <v>10</v>
      </c>
      <c r="D92" s="20" t="s">
        <v>154</v>
      </c>
      <c r="E92" s="13">
        <f>[1]Формулы!G93</f>
        <v>18.657</v>
      </c>
      <c r="F92" s="14">
        <f>[1]Формулы!H93</f>
        <v>10</v>
      </c>
    </row>
    <row r="93" spans="1:6" s="9" customFormat="1" x14ac:dyDescent="0.25">
      <c r="A93" s="47" t="s">
        <v>155</v>
      </c>
      <c r="B93" s="40">
        <f>[1]Формулы!C94</f>
        <v>19.561499999999999</v>
      </c>
      <c r="C93" s="41">
        <f>[1]Формулы!D94</f>
        <v>50</v>
      </c>
      <c r="D93" s="47" t="s">
        <v>156</v>
      </c>
      <c r="E93" s="42">
        <f>[1]Формулы!G94</f>
        <v>22.221</v>
      </c>
      <c r="F93" s="43">
        <f>[1]Формулы!H94</f>
        <v>10</v>
      </c>
    </row>
    <row r="94" spans="1:6" s="9" customFormat="1" x14ac:dyDescent="0.25">
      <c r="A94" s="20" t="s">
        <v>157</v>
      </c>
      <c r="B94" s="11">
        <f>[1]Формулы!C95</f>
        <v>19.561499999999999</v>
      </c>
      <c r="C94" s="12">
        <f>[1]Формулы!D95</f>
        <v>50</v>
      </c>
      <c r="D94" s="20" t="s">
        <v>158</v>
      </c>
      <c r="E94" s="13">
        <f>[1]Формулы!G95</f>
        <v>22.221</v>
      </c>
      <c r="F94" s="14">
        <f>[1]Формулы!H95</f>
        <v>10</v>
      </c>
    </row>
    <row r="95" spans="1:6" s="9" customFormat="1" x14ac:dyDescent="0.25">
      <c r="A95" s="47" t="s">
        <v>159</v>
      </c>
      <c r="B95" s="40">
        <f>[1]Формулы!C96</f>
        <v>11.393999999999998</v>
      </c>
      <c r="C95" s="41">
        <f>[1]Формулы!D96</f>
        <v>10</v>
      </c>
      <c r="D95" s="47" t="s">
        <v>160</v>
      </c>
      <c r="E95" s="42">
        <f>[1]Формулы!G96</f>
        <v>12.042</v>
      </c>
      <c r="F95" s="43">
        <f>[1]Формулы!H96</f>
        <v>10</v>
      </c>
    </row>
    <row r="96" spans="1:6" s="9" customFormat="1" x14ac:dyDescent="0.25">
      <c r="A96" s="20" t="s">
        <v>161</v>
      </c>
      <c r="B96" s="11">
        <f>[1]Формулы!C97</f>
        <v>11.393999999999998</v>
      </c>
      <c r="C96" s="12">
        <f>[1]Формулы!D97</f>
        <v>10</v>
      </c>
      <c r="D96" s="20" t="s">
        <v>162</v>
      </c>
      <c r="E96" s="13">
        <f>[1]Формулы!G97</f>
        <v>12.042</v>
      </c>
      <c r="F96" s="14">
        <f>[1]Формулы!H97</f>
        <v>50</v>
      </c>
    </row>
    <row r="97" spans="1:6" s="9" customFormat="1" ht="10.5" customHeight="1" x14ac:dyDescent="0.25">
      <c r="A97" s="70" t="s">
        <v>163</v>
      </c>
      <c r="B97" s="71"/>
      <c r="C97" s="72"/>
      <c r="D97" s="70" t="s">
        <v>164</v>
      </c>
      <c r="E97" s="71"/>
      <c r="F97" s="72"/>
    </row>
    <row r="98" spans="1:6" s="9" customFormat="1" x14ac:dyDescent="0.25">
      <c r="A98" s="47" t="s">
        <v>165</v>
      </c>
      <c r="B98" s="40">
        <f>[1]Формулы!C99</f>
        <v>22.531500000000001</v>
      </c>
      <c r="C98" s="41">
        <f>[1]Формулы!D99</f>
        <v>25</v>
      </c>
      <c r="D98" s="47" t="s">
        <v>166</v>
      </c>
      <c r="E98" s="42">
        <f>[1]Формулы!G99</f>
        <v>35.153999999999996</v>
      </c>
      <c r="F98" s="43">
        <f>[1]Формулы!H99</f>
        <v>10</v>
      </c>
    </row>
    <row r="99" spans="1:6" s="9" customFormat="1" x14ac:dyDescent="0.25">
      <c r="A99" s="20" t="s">
        <v>167</v>
      </c>
      <c r="B99" s="11">
        <f>[1]Формулы!C100</f>
        <v>22.531500000000001</v>
      </c>
      <c r="C99" s="12">
        <f>[1]Формулы!D100</f>
        <v>25</v>
      </c>
      <c r="D99" s="20" t="s">
        <v>168</v>
      </c>
      <c r="E99" s="13">
        <f>[1]Формулы!G100</f>
        <v>35.153999999999996</v>
      </c>
      <c r="F99" s="14">
        <f>[1]Формулы!H100</f>
        <v>10</v>
      </c>
    </row>
    <row r="100" spans="1:6" s="9" customFormat="1" x14ac:dyDescent="0.25">
      <c r="A100" s="47" t="s">
        <v>169</v>
      </c>
      <c r="B100" s="40">
        <f>[1]Формулы!C101</f>
        <v>30.8475</v>
      </c>
      <c r="C100" s="41">
        <f>[1]Формулы!D101</f>
        <v>25</v>
      </c>
      <c r="D100" s="47" t="s">
        <v>170</v>
      </c>
      <c r="E100" s="42">
        <f>[1]Формулы!G101</f>
        <v>42.106499999999997</v>
      </c>
      <c r="F100" s="43">
        <f>[1]Формулы!H101</f>
        <v>10</v>
      </c>
    </row>
    <row r="101" spans="1:6" s="9" customFormat="1" x14ac:dyDescent="0.25">
      <c r="A101" s="20" t="s">
        <v>171</v>
      </c>
      <c r="B101" s="11">
        <f>[1]Формулы!C102</f>
        <v>30.8475</v>
      </c>
      <c r="C101" s="12">
        <f>[1]Формулы!D102</f>
        <v>25</v>
      </c>
      <c r="D101" s="20" t="s">
        <v>172</v>
      </c>
      <c r="E101" s="13">
        <f>[1]Формулы!G102</f>
        <v>42.106499999999997</v>
      </c>
      <c r="F101" s="14">
        <f>[1]Формулы!H102</f>
        <v>10</v>
      </c>
    </row>
    <row r="102" spans="1:6" s="9" customFormat="1" x14ac:dyDescent="0.25">
      <c r="A102" s="47" t="s">
        <v>173</v>
      </c>
      <c r="B102" s="40">
        <f>[1]Формулы!C103</f>
        <v>17.765999999999998</v>
      </c>
      <c r="C102" s="41">
        <f>[1]Формулы!D103</f>
        <v>10</v>
      </c>
      <c r="D102" s="47" t="s">
        <v>174</v>
      </c>
      <c r="E102" s="42">
        <f>[1]Формулы!G103</f>
        <v>21.492000000000001</v>
      </c>
      <c r="F102" s="43">
        <f>[1]Формулы!H103</f>
        <v>10</v>
      </c>
    </row>
    <row r="103" spans="1:6" s="9" customFormat="1" x14ac:dyDescent="0.25">
      <c r="A103" s="20" t="s">
        <v>175</v>
      </c>
      <c r="B103" s="11">
        <f>[1]Формулы!C104</f>
        <v>17.765999999999998</v>
      </c>
      <c r="C103" s="12">
        <f>[1]Формулы!D104</f>
        <v>10</v>
      </c>
      <c r="D103" s="20" t="s">
        <v>176</v>
      </c>
      <c r="E103" s="13">
        <f>[1]Формулы!G104</f>
        <v>21.492000000000001</v>
      </c>
      <c r="F103" s="14">
        <f>[1]Формулы!H104</f>
        <v>25</v>
      </c>
    </row>
    <row r="104" spans="1:6" s="9" customFormat="1" ht="10.5" customHeight="1" x14ac:dyDescent="0.25">
      <c r="A104" s="70" t="s">
        <v>177</v>
      </c>
      <c r="B104" s="71"/>
      <c r="C104" s="72"/>
      <c r="D104" s="70" t="s">
        <v>178</v>
      </c>
      <c r="E104" s="71"/>
      <c r="F104" s="72"/>
    </row>
    <row r="105" spans="1:6" s="9" customFormat="1" x14ac:dyDescent="0.25">
      <c r="A105" s="47" t="s">
        <v>179</v>
      </c>
      <c r="B105" s="40">
        <f>[1]Формулы!C106</f>
        <v>48.33</v>
      </c>
      <c r="C105" s="41">
        <f>[1]Формулы!D106</f>
        <v>10</v>
      </c>
      <c r="D105" s="47" t="s">
        <v>180</v>
      </c>
      <c r="E105" s="42">
        <f>[1]Формулы!G106</f>
        <v>101.898</v>
      </c>
      <c r="F105" s="43">
        <f>[1]Формулы!H106</f>
        <v>4</v>
      </c>
    </row>
    <row r="106" spans="1:6" s="9" customFormat="1" x14ac:dyDescent="0.25">
      <c r="A106" s="20" t="s">
        <v>181</v>
      </c>
      <c r="B106" s="11">
        <f>[1]Формулы!C107</f>
        <v>48.33</v>
      </c>
      <c r="C106" s="12">
        <f>[1]Формулы!D107</f>
        <v>10</v>
      </c>
      <c r="D106" s="20" t="s">
        <v>182</v>
      </c>
      <c r="E106" s="13">
        <f>[1]Формулы!G107</f>
        <v>101.898</v>
      </c>
      <c r="F106" s="14">
        <f>[1]Формулы!H107</f>
        <v>4</v>
      </c>
    </row>
    <row r="107" spans="1:6" s="9" customFormat="1" x14ac:dyDescent="0.25">
      <c r="A107" s="47" t="s">
        <v>183</v>
      </c>
      <c r="B107" s="40">
        <f>[1]Формулы!C108</f>
        <v>57.888000000000005</v>
      </c>
      <c r="C107" s="41">
        <f>[1]Формулы!D108</f>
        <v>10</v>
      </c>
      <c r="D107" s="47" t="s">
        <v>184</v>
      </c>
      <c r="E107" s="42">
        <f>[1]Формулы!G108</f>
        <v>146.19150000000002</v>
      </c>
      <c r="F107" s="43">
        <f>[1]Формулы!H108</f>
        <v>4</v>
      </c>
    </row>
    <row r="108" spans="1:6" s="9" customFormat="1" x14ac:dyDescent="0.25">
      <c r="A108" s="20" t="s">
        <v>185</v>
      </c>
      <c r="B108" s="11">
        <f>[1]Формулы!C109</f>
        <v>57.888000000000005</v>
      </c>
      <c r="C108" s="12">
        <f>[1]Формулы!D109</f>
        <v>10</v>
      </c>
      <c r="D108" s="20" t="s">
        <v>186</v>
      </c>
      <c r="E108" s="13">
        <f>[1]Формулы!G109</f>
        <v>146.19150000000002</v>
      </c>
      <c r="F108" s="14">
        <f>[1]Формулы!H109</f>
        <v>4</v>
      </c>
    </row>
    <row r="109" spans="1:6" s="9" customFormat="1" x14ac:dyDescent="0.25">
      <c r="A109" s="47" t="s">
        <v>187</v>
      </c>
      <c r="B109" s="40">
        <f>[1]Формулы!C110</f>
        <v>38.785499999999999</v>
      </c>
      <c r="C109" s="41">
        <f>[1]Формулы!D110</f>
        <v>10</v>
      </c>
      <c r="D109" s="47" t="s">
        <v>188</v>
      </c>
      <c r="E109" s="42">
        <f>[1]Формулы!G110</f>
        <v>69.228000000000009</v>
      </c>
      <c r="F109" s="43">
        <f>[1]Формулы!H110</f>
        <v>10</v>
      </c>
    </row>
    <row r="110" spans="1:6" s="9" customFormat="1" x14ac:dyDescent="0.25">
      <c r="A110" s="20" t="s">
        <v>189</v>
      </c>
      <c r="B110" s="11">
        <f>[1]Формулы!C111</f>
        <v>38.785499999999999</v>
      </c>
      <c r="C110" s="12">
        <f>[1]Формулы!D111</f>
        <v>10</v>
      </c>
      <c r="D110" s="20" t="s">
        <v>190</v>
      </c>
      <c r="E110" s="13">
        <f>[1]Формулы!G111</f>
        <v>69.228000000000009</v>
      </c>
      <c r="F110" s="14">
        <f>[1]Формулы!H111</f>
        <v>10</v>
      </c>
    </row>
    <row r="111" spans="1:6" s="9" customFormat="1" ht="10.5" customHeight="1" x14ac:dyDescent="0.25">
      <c r="A111" s="70" t="s">
        <v>191</v>
      </c>
      <c r="B111" s="71"/>
      <c r="C111" s="72"/>
      <c r="D111" s="70" t="s">
        <v>192</v>
      </c>
      <c r="E111" s="71"/>
      <c r="F111" s="72"/>
    </row>
    <row r="112" spans="1:6" s="9" customFormat="1" x14ac:dyDescent="0.25">
      <c r="A112" s="47" t="s">
        <v>193</v>
      </c>
      <c r="B112" s="40">
        <f>[1]Формулы!C113</f>
        <v>110.511</v>
      </c>
      <c r="C112" s="41">
        <f>[1]Формулы!D113</f>
        <v>1</v>
      </c>
      <c r="D112" s="47" t="s">
        <v>194</v>
      </c>
      <c r="E112" s="42">
        <f>[1]Формулы!G113</f>
        <v>128.45250000000001</v>
      </c>
      <c r="F112" s="43">
        <f>[1]Формулы!H113</f>
        <v>1</v>
      </c>
    </row>
    <row r="113" spans="1:6" s="9" customFormat="1" x14ac:dyDescent="0.25">
      <c r="A113" s="20" t="s">
        <v>195</v>
      </c>
      <c r="B113" s="11">
        <f>[1]Формулы!C114</f>
        <v>110.511</v>
      </c>
      <c r="C113" s="12">
        <f>[1]Формулы!D114</f>
        <v>1</v>
      </c>
      <c r="D113" s="20" t="s">
        <v>196</v>
      </c>
      <c r="E113" s="13">
        <f>[1]Формулы!G114</f>
        <v>128.45250000000001</v>
      </c>
      <c r="F113" s="14">
        <f>[1]Формулы!H114</f>
        <v>1</v>
      </c>
    </row>
    <row r="114" spans="1:6" s="9" customFormat="1" x14ac:dyDescent="0.25">
      <c r="A114" s="47" t="s">
        <v>197</v>
      </c>
      <c r="B114" s="40">
        <f>[1]Формулы!C115</f>
        <v>116.8425</v>
      </c>
      <c r="C114" s="41">
        <f>[1]Формулы!D115</f>
        <v>1</v>
      </c>
      <c r="D114" s="47" t="s">
        <v>198</v>
      </c>
      <c r="E114" s="42">
        <f>[1]Формулы!G115</f>
        <v>135.56700000000001</v>
      </c>
      <c r="F114" s="43">
        <f>[1]Формулы!H115</f>
        <v>1</v>
      </c>
    </row>
    <row r="115" spans="1:6" s="9" customFormat="1" x14ac:dyDescent="0.25">
      <c r="A115" s="20" t="s">
        <v>199</v>
      </c>
      <c r="B115" s="11">
        <f>[1]Формулы!C116</f>
        <v>116.8425</v>
      </c>
      <c r="C115" s="12">
        <f>[1]Формулы!D116</f>
        <v>1</v>
      </c>
      <c r="D115" s="20" t="s">
        <v>200</v>
      </c>
      <c r="E115" s="13">
        <f>[1]Формулы!G116</f>
        <v>135.56700000000001</v>
      </c>
      <c r="F115" s="14">
        <f>[1]Формулы!H116</f>
        <v>1</v>
      </c>
    </row>
    <row r="116" spans="1:6" s="9" customFormat="1" x14ac:dyDescent="0.25">
      <c r="A116" s="47" t="s">
        <v>201</v>
      </c>
      <c r="B116" s="40">
        <f>[1]Формулы!C117</f>
        <v>71.36099999999999</v>
      </c>
      <c r="C116" s="41">
        <f>[1]Формулы!D117</f>
        <v>1</v>
      </c>
      <c r="D116" s="47" t="s">
        <v>202</v>
      </c>
      <c r="E116" s="42">
        <f>[1]Формулы!G117</f>
        <v>74.73599999999999</v>
      </c>
      <c r="F116" s="43">
        <f>[1]Формулы!H117</f>
        <v>1</v>
      </c>
    </row>
    <row r="117" spans="1:6" s="9" customFormat="1" x14ac:dyDescent="0.25">
      <c r="A117" s="20" t="s">
        <v>203</v>
      </c>
      <c r="B117" s="11">
        <f>[1]Формулы!C118</f>
        <v>71.36099999999999</v>
      </c>
      <c r="C117" s="12">
        <f>[1]Формулы!D118</f>
        <v>1</v>
      </c>
      <c r="D117" s="20" t="s">
        <v>204</v>
      </c>
      <c r="E117" s="13">
        <f>[1]Формулы!G118</f>
        <v>74.73599999999999</v>
      </c>
      <c r="F117" s="14">
        <f>[1]Формулы!H118</f>
        <v>1</v>
      </c>
    </row>
    <row r="118" spans="1:6" s="9" customFormat="1" ht="10.5" customHeight="1" x14ac:dyDescent="0.25">
      <c r="A118" s="70" t="s">
        <v>191</v>
      </c>
      <c r="B118" s="71"/>
      <c r="C118" s="72"/>
      <c r="D118" s="70" t="s">
        <v>192</v>
      </c>
      <c r="E118" s="71"/>
      <c r="F118" s="72"/>
    </row>
    <row r="119" spans="1:6" s="9" customFormat="1" x14ac:dyDescent="0.25">
      <c r="A119" s="47" t="s">
        <v>205</v>
      </c>
      <c r="B119" s="40">
        <f>[1]Формулы!C120</f>
        <v>171.74699999999999</v>
      </c>
      <c r="C119" s="41">
        <f>[1]Формулы!D120</f>
        <v>1</v>
      </c>
      <c r="D119" s="47" t="s">
        <v>206</v>
      </c>
      <c r="E119" s="42">
        <f>[1]Формулы!G120</f>
        <v>190.83600000000001</v>
      </c>
      <c r="F119" s="43">
        <f>[1]Формулы!H120</f>
        <v>1</v>
      </c>
    </row>
    <row r="120" spans="1:6" s="9" customFormat="1" x14ac:dyDescent="0.25">
      <c r="A120" s="20" t="s">
        <v>207</v>
      </c>
      <c r="B120" s="11">
        <f>[1]Формулы!C121</f>
        <v>171.74699999999999</v>
      </c>
      <c r="C120" s="12">
        <f>[1]Формулы!D121</f>
        <v>1</v>
      </c>
      <c r="D120" s="20" t="s">
        <v>208</v>
      </c>
      <c r="E120" s="13">
        <f>[1]Формулы!G121</f>
        <v>190.83600000000001</v>
      </c>
      <c r="F120" s="14">
        <f>[1]Формулы!H121</f>
        <v>1</v>
      </c>
    </row>
    <row r="121" spans="1:6" s="9" customFormat="1" x14ac:dyDescent="0.25">
      <c r="A121" s="47" t="s">
        <v>209</v>
      </c>
      <c r="B121" s="40">
        <f>[1]Формулы!C122</f>
        <v>181.12949999999998</v>
      </c>
      <c r="C121" s="41">
        <f>[1]Формулы!D122</f>
        <v>1</v>
      </c>
      <c r="D121" s="47" t="s">
        <v>210</v>
      </c>
      <c r="E121" s="42">
        <f>[1]Формулы!G122</f>
        <v>200.47499999999999</v>
      </c>
      <c r="F121" s="43">
        <f>[1]Формулы!H122</f>
        <v>1</v>
      </c>
    </row>
    <row r="122" spans="1:6" s="9" customFormat="1" x14ac:dyDescent="0.25">
      <c r="A122" s="20" t="s">
        <v>211</v>
      </c>
      <c r="B122" s="11">
        <f>[1]Формулы!C123</f>
        <v>181.12949999999998</v>
      </c>
      <c r="C122" s="12">
        <f>[1]Формулы!D123</f>
        <v>1</v>
      </c>
      <c r="D122" s="20" t="s">
        <v>212</v>
      </c>
      <c r="E122" s="13">
        <f>[1]Формулы!G123</f>
        <v>200.47499999999999</v>
      </c>
      <c r="F122" s="14">
        <f>[1]Формулы!H123</f>
        <v>1</v>
      </c>
    </row>
    <row r="123" spans="1:6" s="9" customFormat="1" x14ac:dyDescent="0.25">
      <c r="A123" s="47" t="s">
        <v>213</v>
      </c>
      <c r="B123" s="40">
        <f>[1]Формулы!C124</f>
        <v>100.413</v>
      </c>
      <c r="C123" s="41">
        <f>[1]Формулы!D124</f>
        <v>1</v>
      </c>
      <c r="D123" s="47" t="s">
        <v>214</v>
      </c>
      <c r="E123" s="42">
        <f>[1]Формулы!G124</f>
        <v>127.50749999999999</v>
      </c>
      <c r="F123" s="43">
        <f>[1]Формулы!H124</f>
        <v>1</v>
      </c>
    </row>
    <row r="124" spans="1:6" s="9" customFormat="1" x14ac:dyDescent="0.25">
      <c r="A124" s="20" t="s">
        <v>215</v>
      </c>
      <c r="B124" s="11">
        <f>[1]Формулы!C125</f>
        <v>100.413</v>
      </c>
      <c r="C124" s="12">
        <f>[1]Формулы!D125</f>
        <v>1</v>
      </c>
      <c r="D124" s="20" t="s">
        <v>216</v>
      </c>
      <c r="E124" s="13">
        <f>[1]Формулы!G125</f>
        <v>127.50749999999999</v>
      </c>
      <c r="F124" s="14">
        <f>[1]Формулы!H125</f>
        <v>1</v>
      </c>
    </row>
    <row r="125" spans="1:6" s="9" customFormat="1" x14ac:dyDescent="0.25">
      <c r="A125" s="48" t="s">
        <v>217</v>
      </c>
      <c r="B125" s="49">
        <f>[1]Формулы!C126</f>
        <v>30.051000000000002</v>
      </c>
      <c r="C125" s="50">
        <f>[1]Формулы!D126</f>
        <v>10</v>
      </c>
      <c r="D125" s="48" t="s">
        <v>218</v>
      </c>
      <c r="E125" s="51">
        <f>[1]Формулы!G126</f>
        <v>30.051000000000002</v>
      </c>
      <c r="F125" s="52">
        <f>[1]Формулы!H126</f>
        <v>10</v>
      </c>
    </row>
    <row r="126" spans="1:6" s="9" customFormat="1" x14ac:dyDescent="0.25">
      <c r="A126" s="18" t="s">
        <v>219</v>
      </c>
      <c r="B126" s="13">
        <f>[1]Формулы!C127</f>
        <v>53.486999999999995</v>
      </c>
      <c r="C126" s="14">
        <f>[1]Формулы!D127</f>
        <v>240</v>
      </c>
      <c r="D126" s="18" t="s">
        <v>220</v>
      </c>
      <c r="E126" s="13">
        <f>[1]Формулы!G127</f>
        <v>44.253</v>
      </c>
      <c r="F126" s="14">
        <f>[1]Формулы!H127</f>
        <v>1</v>
      </c>
    </row>
    <row r="127" spans="1:6" s="9" customFormat="1" x14ac:dyDescent="0.25">
      <c r="A127" s="47" t="s">
        <v>221</v>
      </c>
      <c r="B127" s="42">
        <f>[1]Формулы!C128</f>
        <v>116.505</v>
      </c>
      <c r="C127" s="43">
        <f>[1]Формулы!D128</f>
        <v>108</v>
      </c>
      <c r="D127" s="53" t="s">
        <v>222</v>
      </c>
      <c r="E127" s="42">
        <f>[1]Формулы!G128</f>
        <v>120.23099999999999</v>
      </c>
      <c r="F127" s="43">
        <f>[1]Формулы!H128</f>
        <v>1</v>
      </c>
    </row>
    <row r="128" spans="1:6" s="9" customFormat="1" x14ac:dyDescent="0.25">
      <c r="A128" s="20" t="s">
        <v>223</v>
      </c>
      <c r="B128" s="13">
        <f>[1]Формулы!C129</f>
        <v>171.74699999999999</v>
      </c>
      <c r="C128" s="14">
        <f>[1]Формулы!D129</f>
        <v>78</v>
      </c>
      <c r="D128" s="18" t="s">
        <v>224</v>
      </c>
      <c r="E128" s="13">
        <f>[1]Формулы!G129</f>
        <v>78.435000000000002</v>
      </c>
      <c r="F128" s="14">
        <f>[1]Формулы!H129</f>
        <v>1</v>
      </c>
    </row>
    <row r="129" spans="1:6" s="9" customFormat="1" x14ac:dyDescent="0.25">
      <c r="A129" s="47" t="s">
        <v>225</v>
      </c>
      <c r="B129" s="42">
        <f>[1]Формулы!C130</f>
        <v>137.71350000000001</v>
      </c>
      <c r="C129" s="43">
        <f>[1]Формулы!D130</f>
        <v>10</v>
      </c>
      <c r="D129" s="47" t="s">
        <v>226</v>
      </c>
      <c r="E129" s="42">
        <f>[1]Формулы!G130</f>
        <v>182.11500000000001</v>
      </c>
      <c r="F129" s="43">
        <f>[1]Формулы!H130</f>
        <v>10</v>
      </c>
    </row>
    <row r="130" spans="1:6" s="9" customFormat="1" x14ac:dyDescent="0.25">
      <c r="A130" s="79" t="s">
        <v>227</v>
      </c>
      <c r="B130" s="80"/>
      <c r="C130" s="81"/>
      <c r="D130" s="75" t="s">
        <v>228</v>
      </c>
      <c r="E130" s="76"/>
      <c r="F130" s="77"/>
    </row>
    <row r="131" spans="1:6" s="9" customFormat="1" x14ac:dyDescent="0.25">
      <c r="A131" s="54" t="s">
        <v>229</v>
      </c>
      <c r="B131" s="40">
        <f>[1]Формулы!C133</f>
        <v>20.655000000000001</v>
      </c>
      <c r="C131" s="41">
        <f>[1]Формулы!D133</f>
        <v>150</v>
      </c>
      <c r="D131" s="55" t="s">
        <v>230</v>
      </c>
      <c r="E131" s="42">
        <f>[1]Формулы!G133</f>
        <v>30</v>
      </c>
      <c r="F131" s="43">
        <f>[1]Формулы!H133</f>
        <v>0</v>
      </c>
    </row>
    <row r="132" spans="1:6" s="9" customFormat="1" x14ac:dyDescent="0.25">
      <c r="A132" s="23" t="s">
        <v>231</v>
      </c>
      <c r="B132" s="11">
        <f>[1]Формулы!C134</f>
        <v>24.785999999999998</v>
      </c>
      <c r="C132" s="12">
        <f>[1]Формулы!D134</f>
        <v>100</v>
      </c>
      <c r="D132" s="22" t="s">
        <v>232</v>
      </c>
      <c r="E132" s="13">
        <f>[1]Формулы!G134</f>
        <v>30</v>
      </c>
      <c r="F132" s="14">
        <f>[1]Формулы!H134</f>
        <v>0</v>
      </c>
    </row>
    <row r="133" spans="1:6" s="9" customFormat="1" x14ac:dyDescent="0.25">
      <c r="A133" s="56" t="s">
        <v>233</v>
      </c>
      <c r="B133" s="40">
        <f>[1]Формулы!C135</f>
        <v>39.825000000000003</v>
      </c>
      <c r="C133" s="41">
        <f>[1]Формулы!D135</f>
        <v>60</v>
      </c>
      <c r="D133" s="55" t="s">
        <v>234</v>
      </c>
      <c r="E133" s="42">
        <f>[1]Формулы!G135</f>
        <v>30</v>
      </c>
      <c r="F133" s="43">
        <f>[1]Формулы!H135</f>
        <v>0</v>
      </c>
    </row>
    <row r="134" spans="1:6" s="9" customFormat="1" x14ac:dyDescent="0.25">
      <c r="A134" s="24" t="s">
        <v>235</v>
      </c>
      <c r="B134" s="11">
        <f>[1]Формулы!C136</f>
        <v>36.922499999999999</v>
      </c>
      <c r="C134" s="12">
        <f>[1]Формулы!D136</f>
        <v>60</v>
      </c>
      <c r="D134" s="22" t="s">
        <v>236</v>
      </c>
      <c r="E134" s="13">
        <f>[1]Формулы!G136</f>
        <v>28.209500000000002</v>
      </c>
      <c r="F134" s="14">
        <f>[1]Формулы!H136</f>
        <v>0</v>
      </c>
    </row>
    <row r="135" spans="1:6" s="9" customFormat="1" x14ac:dyDescent="0.25">
      <c r="A135" s="57" t="s">
        <v>237</v>
      </c>
      <c r="B135" s="40">
        <f>[1]Формулы!C137</f>
        <v>56.268000000000001</v>
      </c>
      <c r="C135" s="41">
        <f>[1]Формулы!D137</f>
        <v>54</v>
      </c>
      <c r="D135" s="58" t="s">
        <v>238</v>
      </c>
      <c r="E135" s="42">
        <f>[1]Формулы!G137</f>
        <v>34.304499999999997</v>
      </c>
      <c r="F135" s="43">
        <f>[1]Формулы!H137</f>
        <v>0</v>
      </c>
    </row>
    <row r="136" spans="1:6" s="9" customFormat="1" x14ac:dyDescent="0.25">
      <c r="A136" s="24" t="s">
        <v>239</v>
      </c>
      <c r="B136" s="11">
        <f>[1]Формулы!C138</f>
        <v>121.71599999999999</v>
      </c>
      <c r="C136" s="12">
        <f>[1]Формулы!D138</f>
        <v>28</v>
      </c>
      <c r="D136" s="25" t="s">
        <v>240</v>
      </c>
      <c r="E136" s="13">
        <f>[1]Формулы!G138</f>
        <v>34.304499999999997</v>
      </c>
      <c r="F136" s="14">
        <f>[1]Формулы!H138</f>
        <v>0</v>
      </c>
    </row>
    <row r="137" spans="1:6" s="9" customFormat="1" x14ac:dyDescent="0.25">
      <c r="A137" s="57" t="s">
        <v>241</v>
      </c>
      <c r="B137" s="40">
        <f>[1]Формулы!C139</f>
        <v>159.435</v>
      </c>
      <c r="C137" s="41">
        <f>[1]Формулы!D139</f>
        <v>18</v>
      </c>
      <c r="D137" s="93" t="s">
        <v>242</v>
      </c>
      <c r="E137" s="93"/>
      <c r="F137" s="93"/>
    </row>
    <row r="138" spans="1:6" s="9" customFormat="1" x14ac:dyDescent="0.25">
      <c r="A138" s="24" t="s">
        <v>243</v>
      </c>
      <c r="B138" s="11">
        <f>[1]Формулы!C140</f>
        <v>185.03100000000001</v>
      </c>
      <c r="C138" s="12">
        <f>[1]Формулы!D140</f>
        <v>24</v>
      </c>
      <c r="D138" s="60" t="s">
        <v>244</v>
      </c>
      <c r="E138" s="42">
        <f>[1]Формулы!G140</f>
        <v>11.313000000000001</v>
      </c>
      <c r="F138" s="43">
        <f>[1]Формулы!H140</f>
        <v>10</v>
      </c>
    </row>
    <row r="139" spans="1:6" s="9" customFormat="1" x14ac:dyDescent="0.25">
      <c r="A139" s="54" t="s">
        <v>245</v>
      </c>
      <c r="B139" s="40">
        <f>[1]Формулы!C141</f>
        <v>743.57999999999993</v>
      </c>
      <c r="C139" s="41">
        <f>[1]Формулы!D141</f>
        <v>10</v>
      </c>
      <c r="D139" s="4" t="s">
        <v>246</v>
      </c>
      <c r="E139" s="13">
        <f>[1]Формулы!G141</f>
        <v>21.532499999999999</v>
      </c>
      <c r="F139" s="14">
        <f>[1]Формулы!H141</f>
        <v>10</v>
      </c>
    </row>
    <row r="140" spans="1:6" s="9" customFormat="1" x14ac:dyDescent="0.25">
      <c r="A140" s="21" t="s">
        <v>247</v>
      </c>
      <c r="B140" s="11">
        <f>[1]Формулы!C142</f>
        <v>20.006999999999998</v>
      </c>
      <c r="C140" s="12">
        <f>[1]Формулы!D142</f>
        <v>200</v>
      </c>
      <c r="D140" s="60" t="s">
        <v>248</v>
      </c>
      <c r="E140" s="42">
        <f>[1]Формулы!G142</f>
        <v>27.485999999999997</v>
      </c>
      <c r="F140" s="43">
        <f>[1]Формулы!H142</f>
        <v>10</v>
      </c>
    </row>
    <row r="141" spans="1:6" s="9" customFormat="1" x14ac:dyDescent="0.25">
      <c r="A141" s="59" t="s">
        <v>249</v>
      </c>
      <c r="B141" s="40">
        <f>[1]Формулы!C143</f>
        <v>25.798499999999997</v>
      </c>
      <c r="C141" s="41">
        <f>[1]Формулы!D143</f>
        <v>102</v>
      </c>
      <c r="D141" s="26"/>
      <c r="E141" s="27"/>
      <c r="F141" s="28"/>
    </row>
    <row r="142" spans="1:6" s="9" customFormat="1" x14ac:dyDescent="0.25">
      <c r="A142" s="82" t="s">
        <v>250</v>
      </c>
      <c r="B142" s="71"/>
      <c r="C142" s="72"/>
      <c r="D142" s="93" t="s">
        <v>251</v>
      </c>
      <c r="E142" s="93"/>
      <c r="F142" s="93"/>
    </row>
    <row r="143" spans="1:6" s="9" customFormat="1" ht="12.75" customHeight="1" x14ac:dyDescent="0.25">
      <c r="A143" s="61" t="s">
        <v>252</v>
      </c>
      <c r="B143" s="40">
        <f>[1]Формулы!C145</f>
        <v>7.3980000000000006</v>
      </c>
      <c r="C143" s="41">
        <f>[1]Формулы!D145</f>
        <v>200</v>
      </c>
      <c r="D143" s="60" t="s">
        <v>253</v>
      </c>
      <c r="E143" s="42">
        <f>[1]Формулы!G145</f>
        <v>135.99</v>
      </c>
      <c r="F143" s="43">
        <f>[1]Формулы!H145</f>
        <v>0</v>
      </c>
    </row>
    <row r="144" spans="1:6" s="9" customFormat="1" ht="12.75" customHeight="1" x14ac:dyDescent="0.25">
      <c r="A144" s="29" t="s">
        <v>254</v>
      </c>
      <c r="B144" s="11">
        <f>[1]Формулы!C146</f>
        <v>11.4885</v>
      </c>
      <c r="C144" s="12">
        <f>[1]Формулы!D146</f>
        <v>200</v>
      </c>
      <c r="D144" s="4" t="s">
        <v>255</v>
      </c>
      <c r="E144" s="13">
        <f>[1]Формулы!G146</f>
        <v>167.98499999999999</v>
      </c>
      <c r="F144" s="14">
        <f>[1]Формулы!H146</f>
        <v>0</v>
      </c>
    </row>
    <row r="145" spans="1:6" s="9" customFormat="1" x14ac:dyDescent="0.25">
      <c r="A145" s="62" t="s">
        <v>256</v>
      </c>
      <c r="B145" s="40">
        <f>[1]Формулы!C147</f>
        <v>43.95</v>
      </c>
      <c r="C145" s="41">
        <f>[1]Формулы!D147</f>
        <v>25</v>
      </c>
      <c r="D145" s="60" t="s">
        <v>257</v>
      </c>
      <c r="E145" s="42">
        <f>[1]Формулы!G147</f>
        <v>210.94499999999999</v>
      </c>
      <c r="F145" s="43">
        <f>[1]Формулы!H147</f>
        <v>0</v>
      </c>
    </row>
    <row r="146" spans="1:6" s="9" customFormat="1" x14ac:dyDescent="0.25">
      <c r="A146" s="30" t="s">
        <v>258</v>
      </c>
      <c r="B146" s="11">
        <f>[1]Формулы!C148</f>
        <v>3.33</v>
      </c>
      <c r="C146" s="12">
        <f>[1]Формулы!D148</f>
        <v>100</v>
      </c>
      <c r="D146" s="4" t="s">
        <v>259</v>
      </c>
      <c r="E146" s="13">
        <f>[1]Формулы!G148</f>
        <v>251.25</v>
      </c>
      <c r="F146" s="14">
        <f>[1]Формулы!H148</f>
        <v>0</v>
      </c>
    </row>
    <row r="147" spans="1:6" s="9" customFormat="1" x14ac:dyDescent="0.25">
      <c r="A147" s="62" t="s">
        <v>260</v>
      </c>
      <c r="B147" s="40">
        <f>[1]Формулы!C149</f>
        <v>3.375</v>
      </c>
      <c r="C147" s="41">
        <f>[1]Формулы!D149</f>
        <v>100</v>
      </c>
      <c r="D147" s="60" t="s">
        <v>261</v>
      </c>
      <c r="E147" s="42">
        <f>[1]Формулы!G149</f>
        <v>291.57</v>
      </c>
      <c r="F147" s="43">
        <f>[1]Формулы!H149</f>
        <v>0</v>
      </c>
    </row>
    <row r="148" spans="1:6" s="9" customFormat="1" ht="12.75" customHeight="1" x14ac:dyDescent="0.25">
      <c r="A148" s="93" t="s">
        <v>262</v>
      </c>
      <c r="B148" s="93"/>
      <c r="C148" s="93"/>
      <c r="D148" s="82" t="s">
        <v>263</v>
      </c>
      <c r="E148" s="86"/>
      <c r="F148" s="87"/>
    </row>
    <row r="149" spans="1:6" s="9" customFormat="1" ht="12.75" customHeight="1" x14ac:dyDescent="0.25">
      <c r="A149" s="60" t="s">
        <v>264</v>
      </c>
      <c r="B149" s="40">
        <f>[1]Формулы!C151</f>
        <v>13.5</v>
      </c>
      <c r="C149" s="41">
        <f>[1]Формулы!D151</f>
        <v>0</v>
      </c>
      <c r="D149" s="63" t="s">
        <v>265</v>
      </c>
      <c r="E149" s="42">
        <f>[1]Формулы!G151</f>
        <v>13</v>
      </c>
      <c r="F149" s="43">
        <f>[1]Формулы!H151</f>
        <v>100</v>
      </c>
    </row>
    <row r="150" spans="1:6" s="9" customFormat="1" ht="12.75" customHeight="1" x14ac:dyDescent="0.25">
      <c r="A150" s="4" t="s">
        <v>266</v>
      </c>
      <c r="B150" s="11">
        <f>[1]Формулы!C152</f>
        <v>16.713000000000001</v>
      </c>
      <c r="C150" s="12">
        <f>[1]Формулы!D152</f>
        <v>0</v>
      </c>
      <c r="D150" s="31" t="s">
        <v>267</v>
      </c>
      <c r="E150" s="13">
        <f>[1]Формулы!G152</f>
        <v>14.3</v>
      </c>
      <c r="F150" s="14">
        <f>[1]Формулы!H152</f>
        <v>100</v>
      </c>
    </row>
    <row r="151" spans="1:6" s="9" customFormat="1" ht="12.75" customHeight="1" x14ac:dyDescent="0.25">
      <c r="A151" s="60" t="s">
        <v>268</v>
      </c>
      <c r="B151" s="40">
        <f>[1]Формулы!C153</f>
        <v>23.328000000000003</v>
      </c>
      <c r="C151" s="41">
        <f>[1]Формулы!D153</f>
        <v>0</v>
      </c>
      <c r="D151" s="63" t="s">
        <v>269</v>
      </c>
      <c r="E151" s="42">
        <f>[1]Формулы!G153</f>
        <v>15.6</v>
      </c>
      <c r="F151" s="43">
        <f>[1]Формулы!H153</f>
        <v>100</v>
      </c>
    </row>
    <row r="152" spans="1:6" s="9" customFormat="1" x14ac:dyDescent="0.25">
      <c r="A152" s="4" t="s">
        <v>270</v>
      </c>
      <c r="B152" s="11">
        <f>[1]Формулы!C154</f>
        <v>34.640999999999998</v>
      </c>
      <c r="C152" s="12">
        <f>[1]Формулы!D154</f>
        <v>0</v>
      </c>
      <c r="D152" s="31" t="s">
        <v>271</v>
      </c>
      <c r="E152" s="13">
        <f>[1]Формулы!G154</f>
        <v>9.1</v>
      </c>
      <c r="F152" s="14">
        <f>[1]Формулы!H154</f>
        <v>100</v>
      </c>
    </row>
    <row r="153" spans="1:6" s="9" customFormat="1" x14ac:dyDescent="0.25">
      <c r="A153" s="60" t="s">
        <v>272</v>
      </c>
      <c r="B153" s="40">
        <f>[1]Формулы!C155</f>
        <v>44.671500000000002</v>
      </c>
      <c r="C153" s="41">
        <f>[1]Формулы!D155</f>
        <v>0</v>
      </c>
      <c r="D153" s="63" t="s">
        <v>273</v>
      </c>
      <c r="E153" s="42">
        <f>[1]Формулы!G155</f>
        <v>17.55</v>
      </c>
      <c r="F153" s="43">
        <f>[1]Формулы!H155</f>
        <v>100</v>
      </c>
    </row>
    <row r="154" spans="1:6" s="9" customFormat="1" x14ac:dyDescent="0.25">
      <c r="A154" s="4" t="s">
        <v>274</v>
      </c>
      <c r="B154" s="11">
        <f>[1]Формулы!C156</f>
        <v>74.114999999999995</v>
      </c>
      <c r="C154" s="12">
        <f>[1]Формулы!D156</f>
        <v>0</v>
      </c>
      <c r="D154" s="31" t="s">
        <v>275</v>
      </c>
      <c r="E154" s="13">
        <f>[1]Формулы!G156</f>
        <v>16.899999999999999</v>
      </c>
      <c r="F154" s="14">
        <f>[1]Формулы!H156</f>
        <v>100</v>
      </c>
    </row>
    <row r="155" spans="1:6" s="9" customFormat="1" x14ac:dyDescent="0.25">
      <c r="A155" s="60" t="s">
        <v>276</v>
      </c>
      <c r="B155" s="40">
        <f>[1]Формулы!C157</f>
        <v>88.640999999999991</v>
      </c>
      <c r="C155" s="41">
        <f>[1]Формулы!D157</f>
        <v>0</v>
      </c>
      <c r="D155" s="57" t="s">
        <v>277</v>
      </c>
      <c r="E155" s="42">
        <f>[1]Формулы!G157</f>
        <v>49.725000000000001</v>
      </c>
      <c r="F155" s="43">
        <f>[1]Формулы!H157</f>
        <v>100</v>
      </c>
    </row>
    <row r="156" spans="1:6" s="9" customFormat="1" x14ac:dyDescent="0.25">
      <c r="A156" s="4" t="s">
        <v>278</v>
      </c>
      <c r="B156" s="11">
        <f>[1]Формулы!C158</f>
        <v>111.4965</v>
      </c>
      <c r="C156" s="12">
        <f>[1]Формулы!D158</f>
        <v>0</v>
      </c>
      <c r="D156" s="31" t="s">
        <v>279</v>
      </c>
      <c r="E156" s="13">
        <f>[1]Формулы!G158</f>
        <v>49.725000000000001</v>
      </c>
      <c r="F156" s="14">
        <f>[1]Формулы!H158</f>
        <v>100</v>
      </c>
    </row>
    <row r="157" spans="1:6" s="9" customFormat="1" x14ac:dyDescent="0.25">
      <c r="A157" s="60" t="s">
        <v>280</v>
      </c>
      <c r="B157" s="40">
        <f>[1]Формулы!C159</f>
        <v>173.8125</v>
      </c>
      <c r="C157" s="41">
        <f>[1]Формулы!D159</f>
        <v>0</v>
      </c>
      <c r="D157" s="63" t="s">
        <v>281</v>
      </c>
      <c r="E157" s="42">
        <f>[1]Формулы!G159</f>
        <v>49.725000000000001</v>
      </c>
      <c r="F157" s="43">
        <f>[1]Формулы!H159</f>
        <v>100</v>
      </c>
    </row>
    <row r="158" spans="1:6" s="9" customFormat="1" x14ac:dyDescent="0.25">
      <c r="A158" s="4" t="s">
        <v>282</v>
      </c>
      <c r="B158" s="11">
        <f>[1]Формулы!C160</f>
        <v>200.691</v>
      </c>
      <c r="C158" s="12">
        <f>[1]Формулы!D160</f>
        <v>0</v>
      </c>
      <c r="D158" s="31" t="s">
        <v>283</v>
      </c>
      <c r="E158" s="13">
        <f>[1]Формулы!G160</f>
        <v>10.244</v>
      </c>
      <c r="F158" s="14">
        <f>[1]Формулы!H160</f>
        <v>100</v>
      </c>
    </row>
    <row r="159" spans="1:6" s="9" customFormat="1" x14ac:dyDescent="0.25">
      <c r="A159" s="60" t="s">
        <v>284</v>
      </c>
      <c r="B159" s="40">
        <f>[1]Формулы!C161</f>
        <v>255.8655</v>
      </c>
      <c r="C159" s="41">
        <f>[1]Формулы!D161</f>
        <v>0</v>
      </c>
      <c r="D159" s="63" t="s">
        <v>285</v>
      </c>
      <c r="E159" s="42">
        <f>[1]Формулы!G161</f>
        <v>9.5809999999999995</v>
      </c>
      <c r="F159" s="43">
        <f>[1]Формулы!H161</f>
        <v>100</v>
      </c>
    </row>
    <row r="160" spans="1:6" s="9" customFormat="1" x14ac:dyDescent="0.25">
      <c r="A160" s="4" t="s">
        <v>286</v>
      </c>
      <c r="B160" s="11">
        <f>[1]Формулы!C162</f>
        <v>483.86700000000002</v>
      </c>
      <c r="C160" s="12">
        <f>[1]Формулы!D162</f>
        <v>0</v>
      </c>
      <c r="D160" s="31" t="s">
        <v>287</v>
      </c>
      <c r="E160" s="13">
        <f>[1]Формулы!G162</f>
        <v>8.9960000000000004</v>
      </c>
      <c r="F160" s="14">
        <f>[1]Формулы!H162</f>
        <v>100</v>
      </c>
    </row>
    <row r="161" spans="1:7" s="9" customFormat="1" x14ac:dyDescent="0.25">
      <c r="A161" s="60" t="s">
        <v>288</v>
      </c>
      <c r="B161" s="40">
        <f>[1]Формулы!C163</f>
        <v>349.89300000000003</v>
      </c>
      <c r="C161" s="41">
        <f>[1]Формулы!D163</f>
        <v>0</v>
      </c>
      <c r="D161" s="63" t="s">
        <v>289</v>
      </c>
      <c r="E161" s="42">
        <f>[1]Формулы!G163</f>
        <v>24.7</v>
      </c>
      <c r="F161" s="43">
        <f>[1]Формулы!H163</f>
        <v>100</v>
      </c>
    </row>
    <row r="162" spans="1:7" s="9" customFormat="1" x14ac:dyDescent="0.25">
      <c r="A162" s="4" t="s">
        <v>290</v>
      </c>
      <c r="B162" s="11">
        <f>[1]Формулы!C164</f>
        <v>71.482500000000002</v>
      </c>
      <c r="C162" s="12">
        <f>[1]Формулы!D164</f>
        <v>0</v>
      </c>
      <c r="D162" s="31" t="s">
        <v>291</v>
      </c>
      <c r="E162" s="13">
        <f>[1]Формулы!G164</f>
        <v>47.878999999999998</v>
      </c>
      <c r="F162" s="14">
        <f>[1]Формулы!H164</f>
        <v>100</v>
      </c>
    </row>
    <row r="163" spans="1:7" s="9" customFormat="1" x14ac:dyDescent="0.25">
      <c r="A163" s="60" t="s">
        <v>292</v>
      </c>
      <c r="B163" s="40">
        <f>[1]Формулы!C165</f>
        <v>118.773</v>
      </c>
      <c r="C163" s="41">
        <f>[1]Формулы!D165</f>
        <v>0</v>
      </c>
      <c r="D163" s="63" t="s">
        <v>293</v>
      </c>
      <c r="E163" s="42">
        <f>[1]Формулы!G165</f>
        <v>39.247</v>
      </c>
      <c r="F163" s="43">
        <f>[1]Формулы!H165</f>
        <v>100</v>
      </c>
    </row>
    <row r="164" spans="1:7" s="9" customFormat="1" x14ac:dyDescent="0.25">
      <c r="A164" s="4" t="s">
        <v>294</v>
      </c>
      <c r="B164" s="11">
        <f>[1]Формулы!C166</f>
        <v>200.83950000000002</v>
      </c>
      <c r="C164" s="12">
        <f>[1]Формулы!D166</f>
        <v>0</v>
      </c>
      <c r="D164" s="31" t="s">
        <v>295</v>
      </c>
      <c r="E164" s="13">
        <f>[1]Формулы!G166</f>
        <v>14.82</v>
      </c>
      <c r="F164" s="14">
        <f>[1]Формулы!H166</f>
        <v>100</v>
      </c>
    </row>
    <row r="165" spans="1:7" s="9" customFormat="1" x14ac:dyDescent="0.25">
      <c r="A165" s="60" t="s">
        <v>296</v>
      </c>
      <c r="B165" s="40">
        <f>[1]Формулы!C167</f>
        <v>0</v>
      </c>
      <c r="C165" s="41">
        <f>[1]Формулы!D167</f>
        <v>0</v>
      </c>
      <c r="D165" s="64" t="s">
        <v>297</v>
      </c>
      <c r="E165" s="42">
        <f>[1]Формулы!G167</f>
        <v>1.95</v>
      </c>
      <c r="F165" s="43">
        <f>[1]Формулы!H167</f>
        <v>100</v>
      </c>
    </row>
    <row r="166" spans="1:7" s="9" customFormat="1" x14ac:dyDescent="0.25">
      <c r="A166" s="4" t="s">
        <v>298</v>
      </c>
      <c r="B166" s="11">
        <f>[1]Формулы!C168</f>
        <v>0</v>
      </c>
      <c r="C166" s="12">
        <f>[1]Формулы!D168</f>
        <v>0</v>
      </c>
      <c r="D166" s="5"/>
      <c r="E166" s="6"/>
      <c r="F166" s="6"/>
    </row>
    <row r="167" spans="1:7" s="9" customFormat="1" ht="12.75" customHeight="1" x14ac:dyDescent="0.25">
      <c r="A167" s="91" t="s">
        <v>299</v>
      </c>
      <c r="B167" s="92"/>
      <c r="C167" s="94"/>
      <c r="D167" s="82" t="s">
        <v>300</v>
      </c>
      <c r="E167" s="86"/>
      <c r="F167" s="87"/>
    </row>
    <row r="168" spans="1:7" s="9" customFormat="1" x14ac:dyDescent="0.25">
      <c r="A168" s="65" t="s">
        <v>301</v>
      </c>
      <c r="B168" s="40">
        <f>[1]Формулы!C170</f>
        <v>82.268999999999991</v>
      </c>
      <c r="C168" s="41">
        <f>[1]Формулы!D170</f>
        <v>100</v>
      </c>
      <c r="D168" s="66" t="s">
        <v>302</v>
      </c>
      <c r="E168" s="42">
        <f>[1]Формулы!G170</f>
        <v>9.75</v>
      </c>
      <c r="F168" s="43">
        <f>[1]Формулы!H170</f>
        <v>200</v>
      </c>
    </row>
    <row r="169" spans="1:7" s="9" customFormat="1" x14ac:dyDescent="0.25">
      <c r="A169" s="32" t="s">
        <v>303</v>
      </c>
      <c r="B169" s="11">
        <f>[1]Формулы!C171</f>
        <v>167.37299999999999</v>
      </c>
      <c r="C169" s="12">
        <f>[1]Формулы!D171</f>
        <v>100</v>
      </c>
      <c r="D169" s="82" t="s">
        <v>304</v>
      </c>
      <c r="E169" s="86"/>
      <c r="F169" s="87"/>
    </row>
    <row r="170" spans="1:7" s="9" customFormat="1" ht="12.75" customHeight="1" x14ac:dyDescent="0.25">
      <c r="A170" s="65" t="s">
        <v>305</v>
      </c>
      <c r="B170" s="40">
        <f>[1]Формулы!C172</f>
        <v>241.947</v>
      </c>
      <c r="C170" s="41">
        <f>[1]Формулы!D172</f>
        <v>100</v>
      </c>
      <c r="D170" s="66" t="s">
        <v>306</v>
      </c>
      <c r="E170" s="42">
        <f>[1]Формулы!G172</f>
        <v>45</v>
      </c>
      <c r="F170" s="43">
        <f>[1]Формулы!H172</f>
        <v>20</v>
      </c>
    </row>
    <row r="171" spans="1:7" s="9" customFormat="1" x14ac:dyDescent="0.25">
      <c r="A171" s="32" t="s">
        <v>307</v>
      </c>
      <c r="B171" s="11">
        <f>[1]Формулы!C173</f>
        <v>304.803</v>
      </c>
      <c r="C171" s="12">
        <f>[1]Формулы!D173</f>
        <v>100</v>
      </c>
      <c r="D171" s="33" t="s">
        <v>308</v>
      </c>
      <c r="E171" s="13">
        <f>[1]Формулы!G173</f>
        <v>50.400000000000006</v>
      </c>
      <c r="F171" s="14">
        <f>[1]Формулы!H173</f>
        <v>10</v>
      </c>
    </row>
    <row r="172" spans="1:7" s="9" customFormat="1" ht="26.25" customHeight="1" x14ac:dyDescent="0.25">
      <c r="A172" s="88" t="s">
        <v>347</v>
      </c>
      <c r="B172" s="89"/>
      <c r="C172" s="90"/>
      <c r="D172" s="91" t="s">
        <v>309</v>
      </c>
      <c r="E172" s="92"/>
      <c r="F172" s="92"/>
    </row>
    <row r="173" spans="1:7" s="9" customFormat="1" x14ac:dyDescent="0.25">
      <c r="A173" s="66" t="s">
        <v>310</v>
      </c>
      <c r="B173" s="40">
        <f>[1]Формулы!C175</f>
        <v>210</v>
      </c>
      <c r="C173" s="41">
        <f>[1]Формулы!D175</f>
        <v>1000</v>
      </c>
      <c r="D173" s="67" t="s">
        <v>311</v>
      </c>
      <c r="E173" s="42">
        <f>[1]Формулы!G175</f>
        <v>100.05000000000001</v>
      </c>
      <c r="F173" s="43">
        <f>[1]Формулы!H175</f>
        <v>1000</v>
      </c>
      <c r="G173" s="7"/>
    </row>
    <row r="174" spans="1:7" s="9" customFormat="1" x14ac:dyDescent="0.25">
      <c r="A174" s="33" t="s">
        <v>312</v>
      </c>
      <c r="B174" s="11">
        <f>[1]Формулы!C176</f>
        <v>241.5</v>
      </c>
      <c r="C174" s="12">
        <f>[1]Формулы!D176</f>
        <v>1000</v>
      </c>
      <c r="D174" s="34" t="s">
        <v>313</v>
      </c>
      <c r="E174" s="13">
        <f>[1]Формулы!G176</f>
        <v>116.23499999999999</v>
      </c>
      <c r="F174" s="14">
        <f>[1]Формулы!H176</f>
        <v>1000</v>
      </c>
      <c r="G174" s="7"/>
    </row>
    <row r="175" spans="1:7" s="9" customFormat="1" x14ac:dyDescent="0.25">
      <c r="A175" s="66" t="s">
        <v>314</v>
      </c>
      <c r="B175" s="40">
        <f>[1]Формулы!C177</f>
        <v>301.5</v>
      </c>
      <c r="C175" s="41">
        <f>[1]Формулы!D177</f>
        <v>1000</v>
      </c>
      <c r="D175" s="67" t="s">
        <v>315</v>
      </c>
      <c r="E175" s="42">
        <f>[1]Формулы!G177</f>
        <v>136.82999999999998</v>
      </c>
      <c r="F175" s="43">
        <f>[1]Формулы!H177</f>
        <v>1000</v>
      </c>
      <c r="G175" s="7"/>
    </row>
    <row r="176" spans="1:7" s="9" customFormat="1" x14ac:dyDescent="0.25">
      <c r="A176" s="33" t="s">
        <v>316</v>
      </c>
      <c r="B176" s="11">
        <f>[1]Формулы!C178</f>
        <v>322.5</v>
      </c>
      <c r="C176" s="12">
        <f>[1]Формулы!D178</f>
        <v>1000</v>
      </c>
      <c r="D176" s="34" t="s">
        <v>317</v>
      </c>
      <c r="E176" s="13">
        <f>[1]Формулы!G178</f>
        <v>183.91499999999999</v>
      </c>
      <c r="F176" s="14">
        <f>[1]Формулы!H178</f>
        <v>1000</v>
      </c>
      <c r="G176" s="7"/>
    </row>
    <row r="177" spans="1:7" s="9" customFormat="1" x14ac:dyDescent="0.25">
      <c r="A177" s="66" t="s">
        <v>318</v>
      </c>
      <c r="B177" s="40">
        <f>[1]Формулы!C179</f>
        <v>405</v>
      </c>
      <c r="C177" s="41">
        <f>[1]Формулы!D179</f>
        <v>1000</v>
      </c>
      <c r="D177" s="67" t="s">
        <v>319</v>
      </c>
      <c r="E177" s="42">
        <f>[1]Формулы!G179</f>
        <v>205.98</v>
      </c>
      <c r="F177" s="43">
        <f>[1]Формулы!H179</f>
        <v>1000</v>
      </c>
      <c r="G177" s="7"/>
    </row>
    <row r="178" spans="1:7" s="9" customFormat="1" x14ac:dyDescent="0.25">
      <c r="A178" s="33" t="s">
        <v>320</v>
      </c>
      <c r="B178" s="11">
        <f>[1]Формулы!C180</f>
        <v>478.5</v>
      </c>
      <c r="C178" s="12">
        <f>[1]Формулы!D180</f>
        <v>1000</v>
      </c>
      <c r="D178" s="34" t="s">
        <v>321</v>
      </c>
      <c r="E178" s="13">
        <f>[1]Формулы!G180</f>
        <v>89.025000000000006</v>
      </c>
      <c r="F178" s="14">
        <f>[1]Формулы!H180</f>
        <v>500</v>
      </c>
      <c r="G178" s="7"/>
    </row>
    <row r="179" spans="1:7" s="9" customFormat="1" x14ac:dyDescent="0.25">
      <c r="A179" s="66" t="s">
        <v>322</v>
      </c>
      <c r="B179" s="40">
        <f>[1]Формулы!C181</f>
        <v>502.5</v>
      </c>
      <c r="C179" s="41">
        <f>[1]Формулы!D181</f>
        <v>1000</v>
      </c>
      <c r="D179" s="67" t="s">
        <v>323</v>
      </c>
      <c r="E179" s="42">
        <f>[1]Формулы!G181</f>
        <v>100.785</v>
      </c>
      <c r="F179" s="43">
        <f>[1]Формулы!H181</f>
        <v>500</v>
      </c>
      <c r="G179" s="7"/>
    </row>
    <row r="180" spans="1:7" s="9" customFormat="1" x14ac:dyDescent="0.25">
      <c r="A180" s="33" t="s">
        <v>324</v>
      </c>
      <c r="B180" s="11">
        <f>[1]Формулы!C182</f>
        <v>276</v>
      </c>
      <c r="C180" s="12">
        <f>[1]Формулы!D182</f>
        <v>500</v>
      </c>
      <c r="D180" s="34" t="s">
        <v>325</v>
      </c>
      <c r="E180" s="13">
        <f>[1]Формулы!G182</f>
        <v>153.01500000000001</v>
      </c>
      <c r="F180" s="14">
        <f>[1]Формулы!H182</f>
        <v>500</v>
      </c>
      <c r="G180" s="7"/>
    </row>
    <row r="181" spans="1:7" s="9" customFormat="1" ht="24.75" customHeight="1" x14ac:dyDescent="0.25">
      <c r="A181" s="93" t="s">
        <v>326</v>
      </c>
      <c r="B181" s="93"/>
      <c r="C181" s="93"/>
      <c r="D181" s="93" t="s">
        <v>327</v>
      </c>
      <c r="E181" s="93"/>
      <c r="F181" s="93"/>
    </row>
    <row r="182" spans="1:7" s="9" customFormat="1" x14ac:dyDescent="0.25">
      <c r="A182" s="67" t="s">
        <v>317</v>
      </c>
      <c r="B182" s="40">
        <f>[1]Формулы!C184</f>
        <v>141</v>
      </c>
      <c r="C182" s="41">
        <f>[1]Формулы!D184</f>
        <v>200</v>
      </c>
      <c r="D182" s="68" t="s">
        <v>328</v>
      </c>
      <c r="E182" s="42">
        <f>[1]Формулы!G184</f>
        <v>46.8</v>
      </c>
      <c r="F182" s="43">
        <f>[1]Формулы!H184</f>
        <v>100</v>
      </c>
    </row>
    <row r="183" spans="1:7" s="9" customFormat="1" x14ac:dyDescent="0.25">
      <c r="A183" s="34" t="s">
        <v>329</v>
      </c>
      <c r="B183" s="11">
        <f>[1]Формулы!C185</f>
        <v>210</v>
      </c>
      <c r="C183" s="12">
        <f>[1]Формулы!D185</f>
        <v>200</v>
      </c>
      <c r="D183" s="35" t="s">
        <v>330</v>
      </c>
      <c r="E183" s="13">
        <f>[1]Формулы!G185</f>
        <v>61.14</v>
      </c>
      <c r="F183" s="14">
        <f>[1]Формулы!H185</f>
        <v>100</v>
      </c>
    </row>
    <row r="184" spans="1:7" s="9" customFormat="1" x14ac:dyDescent="0.25">
      <c r="A184" s="67" t="s">
        <v>331</v>
      </c>
      <c r="B184" s="40">
        <f>[1]Формулы!C186</f>
        <v>147</v>
      </c>
      <c r="C184" s="41">
        <f>[1]Формулы!D186</f>
        <v>100</v>
      </c>
      <c r="D184" s="68" t="s">
        <v>332</v>
      </c>
      <c r="E184" s="42">
        <f>[1]Формулы!G186</f>
        <v>88.403999999999996</v>
      </c>
      <c r="F184" s="43">
        <f>[1]Формулы!H186</f>
        <v>100</v>
      </c>
    </row>
    <row r="185" spans="1:7" s="9" customFormat="1" ht="19.899999999999999" customHeight="1" x14ac:dyDescent="0.25">
      <c r="A185" s="34" t="s">
        <v>333</v>
      </c>
      <c r="B185" s="11">
        <f>[1]Формулы!C187</f>
        <v>187.5</v>
      </c>
      <c r="C185" s="12">
        <f>[1]Формулы!D187</f>
        <v>100</v>
      </c>
      <c r="D185" s="36" t="s">
        <v>334</v>
      </c>
      <c r="E185" s="13">
        <f>[1]Формулы!G187</f>
        <v>74.484000000000009</v>
      </c>
      <c r="F185" s="14">
        <f>[1]Формулы!H187</f>
        <v>100</v>
      </c>
    </row>
    <row r="186" spans="1:7" s="9" customFormat="1" x14ac:dyDescent="0.25">
      <c r="A186" s="67" t="s">
        <v>335</v>
      </c>
      <c r="B186" s="40">
        <f>[1]Формулы!C188</f>
        <v>246</v>
      </c>
      <c r="C186" s="41">
        <f>[1]Формулы!D188</f>
        <v>100</v>
      </c>
      <c r="D186" s="8"/>
      <c r="E186" s="13"/>
      <c r="F186" s="14"/>
    </row>
    <row r="187" spans="1:7" s="9" customFormat="1" x14ac:dyDescent="0.25">
      <c r="A187" s="82" t="s">
        <v>336</v>
      </c>
      <c r="B187" s="86"/>
      <c r="C187" s="87"/>
      <c r="D187" s="82" t="s">
        <v>337</v>
      </c>
      <c r="E187" s="86"/>
      <c r="F187" s="87"/>
    </row>
    <row r="188" spans="1:7" s="9" customFormat="1" x14ac:dyDescent="0.25">
      <c r="A188" s="60" t="s">
        <v>338</v>
      </c>
      <c r="B188" s="40">
        <f>[1]Формулы!C190</f>
        <v>447</v>
      </c>
      <c r="C188" s="41">
        <f>[1]Формулы!D190</f>
        <v>100</v>
      </c>
      <c r="D188" s="69" t="s">
        <v>339</v>
      </c>
      <c r="E188" s="42">
        <f>[1]Формулы!G190</f>
        <v>597.75</v>
      </c>
      <c r="F188" s="43">
        <f>[1]Формулы!H190</f>
        <v>500</v>
      </c>
    </row>
    <row r="189" spans="1:7" s="9" customFormat="1" x14ac:dyDescent="0.25">
      <c r="A189" s="4" t="s">
        <v>340</v>
      </c>
      <c r="B189" s="11">
        <f>[1]Формулы!C191</f>
        <v>519</v>
      </c>
      <c r="C189" s="12">
        <f>[1]Формулы!D191</f>
        <v>100</v>
      </c>
      <c r="D189" s="37" t="s">
        <v>341</v>
      </c>
      <c r="E189" s="13">
        <f>[1]Формулы!G191</f>
        <v>584.40000000000009</v>
      </c>
      <c r="F189" s="14">
        <f>[1]Формулы!H191</f>
        <v>400</v>
      </c>
    </row>
    <row r="190" spans="1:7" s="9" customFormat="1" x14ac:dyDescent="0.25">
      <c r="A190" s="60" t="s">
        <v>342</v>
      </c>
      <c r="B190" s="40">
        <f>[1]Формулы!C192</f>
        <v>624</v>
      </c>
      <c r="C190" s="41">
        <f>[1]Формулы!D192</f>
        <v>100</v>
      </c>
      <c r="D190" s="69" t="s">
        <v>343</v>
      </c>
      <c r="E190" s="42">
        <f>[1]Формулы!G192</f>
        <v>435</v>
      </c>
      <c r="F190" s="43">
        <f>[1]Формулы!H192</f>
        <v>200</v>
      </c>
    </row>
    <row r="191" spans="1:7" s="9" customFormat="1" x14ac:dyDescent="0.25">
      <c r="A191" s="4" t="s">
        <v>344</v>
      </c>
      <c r="B191" s="11">
        <f>[1]Формулы!C193</f>
        <v>757.5</v>
      </c>
      <c r="C191" s="12">
        <f>[1]Формулы!D193</f>
        <v>100</v>
      </c>
      <c r="D191" s="37" t="s">
        <v>345</v>
      </c>
      <c r="E191" s="13">
        <f>[1]Формулы!G193</f>
        <v>759</v>
      </c>
      <c r="F191" s="14">
        <f>[1]Формулы!H193</f>
        <v>200</v>
      </c>
    </row>
    <row r="192" spans="1:7" s="9" customFormat="1" x14ac:dyDescent="0.25">
      <c r="A192" s="4"/>
      <c r="B192" s="38"/>
      <c r="C192" s="38"/>
      <c r="D192" s="69" t="s">
        <v>346</v>
      </c>
      <c r="E192" s="42">
        <f>[1]Формулы!G194</f>
        <v>372</v>
      </c>
      <c r="F192" s="43">
        <f>[1]Формулы!H194</f>
        <v>100</v>
      </c>
    </row>
  </sheetData>
  <mergeCells count="48">
    <mergeCell ref="A187:C187"/>
    <mergeCell ref="D187:F187"/>
    <mergeCell ref="D137:F137"/>
    <mergeCell ref="D142:F142"/>
    <mergeCell ref="A148:C148"/>
    <mergeCell ref="D148:F148"/>
    <mergeCell ref="A167:C167"/>
    <mergeCell ref="D167:F167"/>
    <mergeCell ref="A37:C37"/>
    <mergeCell ref="D169:F169"/>
    <mergeCell ref="A172:C172"/>
    <mergeCell ref="D172:F172"/>
    <mergeCell ref="A181:C181"/>
    <mergeCell ref="D181:F181"/>
    <mergeCell ref="A2:C2"/>
    <mergeCell ref="A9:C9"/>
    <mergeCell ref="A16:C16"/>
    <mergeCell ref="A23:C23"/>
    <mergeCell ref="A30:C30"/>
    <mergeCell ref="A142:C142"/>
    <mergeCell ref="A44:C44"/>
    <mergeCell ref="A49:C49"/>
    <mergeCell ref="A58:C58"/>
    <mergeCell ref="A66:C66"/>
    <mergeCell ref="A83:C83"/>
    <mergeCell ref="A90:C90"/>
    <mergeCell ref="A97:C97"/>
    <mergeCell ref="A104:C104"/>
    <mergeCell ref="A111:C111"/>
    <mergeCell ref="A118:C118"/>
    <mergeCell ref="A130:C130"/>
    <mergeCell ref="D104:F104"/>
    <mergeCell ref="D111:F111"/>
    <mergeCell ref="D118:F118"/>
    <mergeCell ref="D130:F130"/>
    <mergeCell ref="D2:F2"/>
    <mergeCell ref="D9:F9"/>
    <mergeCell ref="D16:F16"/>
    <mergeCell ref="D23:F23"/>
    <mergeCell ref="D30:F30"/>
    <mergeCell ref="D37:F37"/>
    <mergeCell ref="D97:F97"/>
    <mergeCell ref="D42:F42"/>
    <mergeCell ref="D49:F49"/>
    <mergeCell ref="D58:F58"/>
    <mergeCell ref="D66:F66"/>
    <mergeCell ref="D83:F83"/>
    <mergeCell ref="D90:F9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2020-02-26T21:33:43Z</dcterms:created>
  <dcterms:modified xsi:type="dcterms:W3CDTF">2020-02-26T22:02:55Z</dcterms:modified>
</cp:coreProperties>
</file>